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_ward0513\Dropbox\3 Campbell\07 Assessm\PANCE predictors\"/>
    </mc:Choice>
  </mc:AlternateContent>
  <xr:revisionPtr revIDLastSave="0" documentId="13_ncr:1_{B74637B1-72DE-4748-AD6E-C5D4D52A19A3}" xr6:coauthVersionLast="47" xr6:coauthVersionMax="47" xr10:uidLastSave="{00000000-0000-0000-0000-000000000000}"/>
  <bookViews>
    <workbookView xWindow="28680" yWindow="-120" windowWidth="29040" windowHeight="15720" xr2:uid="{7E103687-16AB-4FC0-8213-39321496B076}"/>
  </bookViews>
  <sheets>
    <sheet name="Packrat %ile" sheetId="4" r:id="rId1"/>
  </sheets>
  <definedNames>
    <definedName name="_xlnm._FilterDatabase" localSheetId="0" hidden="1">'Packrat %ile'!$A$1:$E$227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E3" i="4" s="1"/>
  <c r="D4" i="4"/>
  <c r="E4" i="4" s="1"/>
  <c r="D5" i="4"/>
  <c r="E5" i="4" s="1"/>
  <c r="D6" i="4"/>
  <c r="E6" i="4" s="1"/>
  <c r="D7" i="4"/>
  <c r="E7" i="4" s="1"/>
  <c r="D8" i="4"/>
  <c r="E8" i="4" s="1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E18" i="4" s="1"/>
  <c r="D19" i="4"/>
  <c r="E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4" i="4"/>
  <c r="E34" i="4" s="1"/>
  <c r="D35" i="4"/>
  <c r="E35" i="4" s="1"/>
  <c r="D36" i="4"/>
  <c r="E36" i="4" s="1"/>
  <c r="D37" i="4"/>
  <c r="E37" i="4" s="1"/>
  <c r="D38" i="4"/>
  <c r="E38" i="4" s="1"/>
  <c r="D39" i="4"/>
  <c r="E39" i="4" s="1"/>
  <c r="D40" i="4"/>
  <c r="E40" i="4" s="1"/>
  <c r="D41" i="4"/>
  <c r="E41" i="4" s="1"/>
  <c r="D42" i="4"/>
  <c r="E42" i="4" s="1"/>
  <c r="D43" i="4"/>
  <c r="E43" i="4" s="1"/>
  <c r="D44" i="4"/>
  <c r="E44" i="4" s="1"/>
  <c r="D45" i="4"/>
  <c r="E45" i="4" s="1"/>
  <c r="D46" i="4"/>
  <c r="E46" i="4" s="1"/>
  <c r="D47" i="4"/>
  <c r="E47" i="4" s="1"/>
  <c r="D48" i="4"/>
  <c r="E48" i="4" s="1"/>
  <c r="D49" i="4"/>
  <c r="E49" i="4" s="1"/>
  <c r="D50" i="4"/>
  <c r="E50" i="4" s="1"/>
  <c r="D51" i="4"/>
  <c r="E51" i="4" s="1"/>
  <c r="D52" i="4"/>
  <c r="E52" i="4" s="1"/>
  <c r="D53" i="4"/>
  <c r="E53" i="4" s="1"/>
  <c r="D54" i="4"/>
  <c r="E54" i="4" s="1"/>
  <c r="D55" i="4"/>
  <c r="E55" i="4" s="1"/>
  <c r="D56" i="4"/>
  <c r="E56" i="4" s="1"/>
  <c r="D57" i="4"/>
  <c r="E57" i="4" s="1"/>
  <c r="D58" i="4"/>
  <c r="E58" i="4" s="1"/>
  <c r="D59" i="4"/>
  <c r="E59" i="4" s="1"/>
  <c r="D60" i="4"/>
  <c r="E60" i="4" s="1"/>
  <c r="D61" i="4"/>
  <c r="E61" i="4" s="1"/>
  <c r="D62" i="4"/>
  <c r="E62" i="4" s="1"/>
  <c r="D63" i="4"/>
  <c r="E63" i="4" s="1"/>
  <c r="D64" i="4"/>
  <c r="E64" i="4" s="1"/>
  <c r="D65" i="4"/>
  <c r="E65" i="4" s="1"/>
  <c r="D66" i="4"/>
  <c r="E66" i="4" s="1"/>
  <c r="D67" i="4"/>
  <c r="E67" i="4" s="1"/>
  <c r="D68" i="4"/>
  <c r="E68" i="4" s="1"/>
  <c r="D69" i="4"/>
  <c r="E69" i="4" s="1"/>
  <c r="D70" i="4"/>
  <c r="E70" i="4" s="1"/>
  <c r="D71" i="4"/>
  <c r="E71" i="4" s="1"/>
  <c r="D72" i="4"/>
  <c r="E72" i="4" s="1"/>
  <c r="D73" i="4"/>
  <c r="E73" i="4" s="1"/>
  <c r="D74" i="4"/>
  <c r="E74" i="4" s="1"/>
  <c r="D75" i="4"/>
  <c r="E75" i="4" s="1"/>
  <c r="D76" i="4"/>
  <c r="E76" i="4" s="1"/>
  <c r="D77" i="4"/>
  <c r="E77" i="4" s="1"/>
  <c r="D78" i="4"/>
  <c r="E78" i="4" s="1"/>
  <c r="D79" i="4"/>
  <c r="E79" i="4" s="1"/>
  <c r="D80" i="4"/>
  <c r="E80" i="4" s="1"/>
  <c r="D81" i="4"/>
  <c r="E81" i="4" s="1"/>
  <c r="D82" i="4"/>
  <c r="E82" i="4" s="1"/>
  <c r="D83" i="4"/>
  <c r="E83" i="4" s="1"/>
  <c r="D84" i="4"/>
  <c r="E84" i="4" s="1"/>
  <c r="D85" i="4"/>
  <c r="E85" i="4" s="1"/>
  <c r="D86" i="4"/>
  <c r="E86" i="4" s="1"/>
  <c r="D87" i="4"/>
  <c r="E87" i="4" s="1"/>
  <c r="D88" i="4"/>
  <c r="E88" i="4" s="1"/>
  <c r="D89" i="4"/>
  <c r="E89" i="4" s="1"/>
  <c r="D90" i="4"/>
  <c r="E90" i="4" s="1"/>
  <c r="D91" i="4"/>
  <c r="E91" i="4" s="1"/>
  <c r="D92" i="4"/>
  <c r="E92" i="4" s="1"/>
  <c r="D93" i="4"/>
  <c r="E93" i="4" s="1"/>
  <c r="D94" i="4"/>
  <c r="E94" i="4" s="1"/>
  <c r="D95" i="4"/>
  <c r="E95" i="4" s="1"/>
  <c r="D96" i="4"/>
  <c r="E96" i="4" s="1"/>
  <c r="D97" i="4"/>
  <c r="E97" i="4" s="1"/>
  <c r="D98" i="4"/>
  <c r="E98" i="4" s="1"/>
  <c r="D99" i="4"/>
  <c r="E99" i="4" s="1"/>
  <c r="D100" i="4"/>
  <c r="E100" i="4" s="1"/>
  <c r="D101" i="4"/>
  <c r="E101" i="4" s="1"/>
  <c r="D102" i="4"/>
  <c r="E102" i="4" s="1"/>
  <c r="D103" i="4"/>
  <c r="E103" i="4" s="1"/>
  <c r="D104" i="4"/>
  <c r="E104" i="4" s="1"/>
  <c r="D105" i="4"/>
  <c r="E105" i="4" s="1"/>
  <c r="D106" i="4"/>
  <c r="E106" i="4" s="1"/>
  <c r="D107" i="4"/>
  <c r="E107" i="4" s="1"/>
  <c r="D108" i="4"/>
  <c r="E108" i="4" s="1"/>
  <c r="D109" i="4"/>
  <c r="E109" i="4" s="1"/>
  <c r="D110" i="4"/>
  <c r="E110" i="4" s="1"/>
  <c r="D111" i="4"/>
  <c r="E111" i="4" s="1"/>
  <c r="D112" i="4"/>
  <c r="E112" i="4" s="1"/>
  <c r="D113" i="4"/>
  <c r="E113" i="4" s="1"/>
  <c r="D114" i="4"/>
  <c r="E114" i="4" s="1"/>
  <c r="D115" i="4"/>
  <c r="E115" i="4" s="1"/>
  <c r="D116" i="4"/>
  <c r="E116" i="4" s="1"/>
  <c r="D117" i="4"/>
  <c r="E117" i="4" s="1"/>
  <c r="D118" i="4"/>
  <c r="E118" i="4" s="1"/>
  <c r="D119" i="4"/>
  <c r="E119" i="4" s="1"/>
  <c r="D120" i="4"/>
  <c r="E120" i="4" s="1"/>
  <c r="D121" i="4"/>
  <c r="E121" i="4" s="1"/>
  <c r="D122" i="4"/>
  <c r="E122" i="4" s="1"/>
  <c r="D123" i="4"/>
  <c r="E123" i="4" s="1"/>
  <c r="D124" i="4"/>
  <c r="E124" i="4" s="1"/>
  <c r="D125" i="4"/>
  <c r="E125" i="4" s="1"/>
  <c r="D126" i="4"/>
  <c r="E126" i="4" s="1"/>
  <c r="D127" i="4"/>
  <c r="E127" i="4" s="1"/>
  <c r="D128" i="4"/>
  <c r="E128" i="4" s="1"/>
  <c r="D129" i="4"/>
  <c r="E129" i="4" s="1"/>
  <c r="D130" i="4"/>
  <c r="E130" i="4" s="1"/>
  <c r="D131" i="4"/>
  <c r="E131" i="4" s="1"/>
  <c r="D132" i="4"/>
  <c r="E132" i="4" s="1"/>
  <c r="D133" i="4"/>
  <c r="E133" i="4" s="1"/>
  <c r="D134" i="4"/>
  <c r="E134" i="4" s="1"/>
  <c r="D135" i="4"/>
  <c r="E135" i="4" s="1"/>
  <c r="D136" i="4"/>
  <c r="E136" i="4" s="1"/>
  <c r="D137" i="4"/>
  <c r="E137" i="4" s="1"/>
  <c r="D138" i="4"/>
  <c r="E138" i="4" s="1"/>
  <c r="D139" i="4"/>
  <c r="E139" i="4" s="1"/>
  <c r="D140" i="4"/>
  <c r="E140" i="4" s="1"/>
  <c r="D141" i="4"/>
  <c r="E141" i="4" s="1"/>
  <c r="D142" i="4"/>
  <c r="E142" i="4" s="1"/>
  <c r="D143" i="4"/>
  <c r="E143" i="4" s="1"/>
  <c r="D144" i="4"/>
  <c r="E144" i="4" s="1"/>
  <c r="D145" i="4"/>
  <c r="E145" i="4" s="1"/>
  <c r="D146" i="4"/>
  <c r="E146" i="4" s="1"/>
  <c r="D147" i="4"/>
  <c r="E147" i="4" s="1"/>
  <c r="D148" i="4"/>
  <c r="E148" i="4" s="1"/>
  <c r="D149" i="4"/>
  <c r="E149" i="4" s="1"/>
  <c r="D150" i="4"/>
  <c r="E150" i="4" s="1"/>
  <c r="D151" i="4"/>
  <c r="E151" i="4" s="1"/>
  <c r="D152" i="4"/>
  <c r="E152" i="4" s="1"/>
  <c r="D153" i="4"/>
  <c r="E153" i="4" s="1"/>
  <c r="D154" i="4"/>
  <c r="E154" i="4" s="1"/>
  <c r="D155" i="4"/>
  <c r="E155" i="4" s="1"/>
  <c r="D156" i="4"/>
  <c r="E156" i="4" s="1"/>
  <c r="D157" i="4"/>
  <c r="E157" i="4" s="1"/>
  <c r="D158" i="4"/>
  <c r="E158" i="4" s="1"/>
  <c r="D159" i="4"/>
  <c r="E159" i="4" s="1"/>
  <c r="D160" i="4"/>
  <c r="E160" i="4" s="1"/>
  <c r="D161" i="4"/>
  <c r="E161" i="4" s="1"/>
  <c r="D162" i="4"/>
  <c r="E162" i="4" s="1"/>
  <c r="D163" i="4"/>
  <c r="E163" i="4" s="1"/>
  <c r="D164" i="4"/>
  <c r="E164" i="4" s="1"/>
  <c r="D165" i="4"/>
  <c r="E165" i="4" s="1"/>
  <c r="D166" i="4"/>
  <c r="E166" i="4" s="1"/>
  <c r="D167" i="4"/>
  <c r="E167" i="4" s="1"/>
  <c r="D168" i="4"/>
  <c r="E168" i="4" s="1"/>
  <c r="D169" i="4"/>
  <c r="E169" i="4" s="1"/>
  <c r="D170" i="4"/>
  <c r="E170" i="4" s="1"/>
  <c r="D171" i="4"/>
  <c r="E171" i="4" s="1"/>
  <c r="D172" i="4"/>
  <c r="E172" i="4" s="1"/>
  <c r="D173" i="4"/>
  <c r="E173" i="4" s="1"/>
  <c r="D174" i="4"/>
  <c r="E174" i="4" s="1"/>
  <c r="D175" i="4"/>
  <c r="E175" i="4" s="1"/>
  <c r="D176" i="4"/>
  <c r="E176" i="4" s="1"/>
  <c r="D177" i="4"/>
  <c r="E177" i="4" s="1"/>
  <c r="D178" i="4"/>
  <c r="E178" i="4" s="1"/>
  <c r="D179" i="4"/>
  <c r="E179" i="4" s="1"/>
  <c r="D180" i="4"/>
  <c r="E180" i="4" s="1"/>
  <c r="D181" i="4"/>
  <c r="E181" i="4"/>
  <c r="D182" i="4"/>
  <c r="E182" i="4" s="1"/>
  <c r="D183" i="4"/>
  <c r="E183" i="4" s="1"/>
  <c r="D184" i="4"/>
  <c r="E184" i="4" s="1"/>
  <c r="D185" i="4"/>
  <c r="E185" i="4" s="1"/>
  <c r="D186" i="4"/>
  <c r="E186" i="4" s="1"/>
  <c r="D187" i="4"/>
  <c r="E187" i="4" s="1"/>
  <c r="D188" i="4"/>
  <c r="E188" i="4" s="1"/>
  <c r="D189" i="4"/>
  <c r="E189" i="4" s="1"/>
  <c r="D190" i="4"/>
  <c r="E190" i="4" s="1"/>
  <c r="D191" i="4"/>
  <c r="E191" i="4" s="1"/>
  <c r="D192" i="4"/>
  <c r="E192" i="4" s="1"/>
  <c r="D193" i="4"/>
  <c r="E193" i="4" s="1"/>
  <c r="D194" i="4"/>
  <c r="E194" i="4" s="1"/>
  <c r="D195" i="4"/>
  <c r="E195" i="4" s="1"/>
  <c r="D196" i="4"/>
  <c r="E196" i="4" s="1"/>
  <c r="D197" i="4"/>
  <c r="E197" i="4" s="1"/>
  <c r="D198" i="4"/>
  <c r="E198" i="4" s="1"/>
  <c r="D199" i="4"/>
  <c r="E199" i="4" s="1"/>
  <c r="D200" i="4"/>
  <c r="E200" i="4"/>
  <c r="D201" i="4"/>
  <c r="E201" i="4" s="1"/>
  <c r="D202" i="4"/>
  <c r="E202" i="4" s="1"/>
  <c r="D203" i="4"/>
  <c r="E203" i="4" s="1"/>
  <c r="D204" i="4"/>
  <c r="E204" i="4" s="1"/>
  <c r="D205" i="4"/>
  <c r="E205" i="4" s="1"/>
  <c r="D206" i="4"/>
  <c r="E206" i="4" s="1"/>
  <c r="D207" i="4"/>
  <c r="E207" i="4" s="1"/>
  <c r="D208" i="4"/>
  <c r="E208" i="4" s="1"/>
  <c r="D209" i="4"/>
  <c r="E209" i="4" s="1"/>
  <c r="D210" i="4"/>
  <c r="E210" i="4" s="1"/>
  <c r="D211" i="4"/>
  <c r="E211" i="4" s="1"/>
  <c r="D212" i="4"/>
  <c r="E212" i="4" s="1"/>
  <c r="D213" i="4"/>
  <c r="E213" i="4" s="1"/>
  <c r="D214" i="4"/>
  <c r="E214" i="4" s="1"/>
  <c r="D215" i="4"/>
  <c r="E215" i="4" s="1"/>
  <c r="D216" i="4"/>
  <c r="E216" i="4" s="1"/>
  <c r="D217" i="4"/>
  <c r="E217" i="4" s="1"/>
  <c r="D218" i="4"/>
  <c r="E218" i="4" s="1"/>
  <c r="D219" i="4"/>
  <c r="E219" i="4" s="1"/>
  <c r="D220" i="4"/>
  <c r="E220" i="4" s="1"/>
  <c r="D221" i="4"/>
  <c r="E221" i="4" s="1"/>
  <c r="D222" i="4"/>
  <c r="E222" i="4" s="1"/>
  <c r="D223" i="4"/>
  <c r="E223" i="4"/>
  <c r="D224" i="4"/>
  <c r="E224" i="4" s="1"/>
  <c r="D225" i="4"/>
  <c r="E225" i="4" s="1"/>
  <c r="D226" i="4"/>
  <c r="E226" i="4" s="1"/>
  <c r="D227" i="4"/>
  <c r="E227" i="4" s="1"/>
  <c r="D2" i="4"/>
  <c r="E2" i="4" s="1"/>
</calcChain>
</file>

<file path=xl/sharedStrings.xml><?xml version="1.0" encoding="utf-8"?>
<sst xmlns="http://schemas.openxmlformats.org/spreadsheetml/2006/main" count="242" uniqueCount="10">
  <si>
    <t>Packrat 1</t>
  </si>
  <si>
    <t>z-score</t>
  </si>
  <si>
    <t>SD</t>
  </si>
  <si>
    <t>Packrat 1 or 2</t>
  </si>
  <si>
    <t>Packrat 2</t>
  </si>
  <si>
    <t>Note: data taken from the PAEA website, last updated December 2024</t>
  </si>
  <si>
    <t>Raw Score</t>
  </si>
  <si>
    <t>Exam Version</t>
  </si>
  <si>
    <t>Mean</t>
  </si>
  <si>
    <t>Percentile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</si>
</sst>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sz val="11"/>
      <color rgb="FF2A2A2A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0F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Border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9" fontId="0" fillId="0" borderId="0" xfId="1" applyFont="1" applyAlignment="1">
      <alignment horizontal="center"/>
    </xf>
    <xf numFmtId="2" fontId="0" fillId="0" borderId="0" xfId="0" applyNumberFormat="1" applyAlignment="1">
      <alignment horizontal="center"/>
    </xf>
    <xf numFmtId="9" fontId="0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9" fontId="2" fillId="0" borderId="1" xfId="1" applyFont="1" applyBorder="1" applyAlignment="1">
      <alignment horizontal="center" wrapText="1"/>
    </xf>
  </cellXfs>
  <cellStyles count="3">
    <cellStyle name="Normal" xfId="0" builtinId="0"/>
    <cellStyle name="Normal 2" xfId="2" xr:uid="{B4FF8D6C-F187-4C35-ACEB-15D75DA1B54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D41F7-6FAE-4A52-8644-736D0309D917}">
  <dimension ref="A1:J227"/>
  <sheetViews>
    <sheetView tabSelected="1" workbookViewId="0">
      <pane ySplit="1" topLeftCell="A2" activePane="bottomLeft" state="frozen"/>
      <selection pane="bottomLeft" activeCell="F2" sqref="F2"/>
    </sheetView>
  </sheetViews>
  <sheetFormatPr defaultRowHeight="14.4" x14ac:dyDescent="0.3"/>
  <cols>
    <col min="1" max="2" width="17.33203125" style="1" hidden="1" customWidth="1"/>
    <col min="3" max="3" width="17.33203125" style="1" customWidth="1"/>
    <col min="4" max="4" width="17.33203125" style="4" hidden="1" customWidth="1"/>
    <col min="5" max="5" width="17.33203125" style="3" customWidth="1"/>
    <col min="6" max="6" width="10.77734375" style="1" customWidth="1"/>
    <col min="7" max="7" width="0" hidden="1" customWidth="1"/>
    <col min="8" max="8" width="19.44140625" hidden="1" customWidth="1"/>
    <col min="9" max="10" width="0" hidden="1" customWidth="1"/>
  </cols>
  <sheetData>
    <row r="1" spans="1:10" s="13" customFormat="1" ht="28.8" x14ac:dyDescent="0.3">
      <c r="A1" s="14" t="s">
        <v>7</v>
      </c>
      <c r="B1" s="14" t="s">
        <v>3</v>
      </c>
      <c r="C1" s="14" t="s">
        <v>6</v>
      </c>
      <c r="D1" s="15" t="s">
        <v>1</v>
      </c>
      <c r="E1" s="16" t="s">
        <v>9</v>
      </c>
      <c r="F1" s="2"/>
      <c r="G1" s="12" t="s">
        <v>7</v>
      </c>
      <c r="H1" s="12" t="s">
        <v>3</v>
      </c>
      <c r="I1" s="12" t="s">
        <v>8</v>
      </c>
      <c r="J1" s="12" t="s">
        <v>2</v>
      </c>
    </row>
    <row r="2" spans="1:10" x14ac:dyDescent="0.3">
      <c r="A2" s="7">
        <v>29</v>
      </c>
      <c r="B2" s="7" t="s">
        <v>0</v>
      </c>
      <c r="C2" s="7">
        <v>0</v>
      </c>
      <c r="D2" s="6">
        <f>(C2-$I$6)/$J$6</f>
        <v>-6.0909090909090908</v>
      </c>
      <c r="E2" s="5">
        <f>_xlfn.NORM.S.DIST(D2,TRUE)</f>
        <v>5.6135647947996277E-10</v>
      </c>
      <c r="G2" s="8">
        <v>27</v>
      </c>
      <c r="H2" s="8" t="s">
        <v>0</v>
      </c>
      <c r="I2" s="8">
        <v>134</v>
      </c>
      <c r="J2" s="9">
        <v>21</v>
      </c>
    </row>
    <row r="3" spans="1:10" x14ac:dyDescent="0.3">
      <c r="A3" s="7">
        <v>29</v>
      </c>
      <c r="B3" s="7" t="s">
        <v>0</v>
      </c>
      <c r="C3" s="7">
        <v>1</v>
      </c>
      <c r="D3" s="6">
        <f>(C3-$I$6)/$J$6</f>
        <v>-6.0454545454545459</v>
      </c>
      <c r="E3" s="5">
        <f>_xlfn.NORM.S.DIST(D3,TRUE)</f>
        <v>7.4494676013021946E-10</v>
      </c>
      <c r="G3" s="10">
        <v>27</v>
      </c>
      <c r="H3" s="10" t="s">
        <v>4</v>
      </c>
      <c r="I3" s="10">
        <v>159</v>
      </c>
      <c r="J3" s="11">
        <v>18</v>
      </c>
    </row>
    <row r="4" spans="1:10" x14ac:dyDescent="0.3">
      <c r="A4" s="7">
        <v>29</v>
      </c>
      <c r="B4" s="7" t="s">
        <v>0</v>
      </c>
      <c r="C4" s="7">
        <v>2</v>
      </c>
      <c r="D4" s="6">
        <f>(C4-$I$6)/$J$6</f>
        <v>-6</v>
      </c>
      <c r="E4" s="5">
        <f>_xlfn.NORM.S.DIST(D4,TRUE)</f>
        <v>9.8658764503769437E-10</v>
      </c>
      <c r="G4" s="8">
        <v>28</v>
      </c>
      <c r="H4" s="8" t="s">
        <v>0</v>
      </c>
      <c r="I4" s="8">
        <v>132</v>
      </c>
      <c r="J4" s="9">
        <v>21</v>
      </c>
    </row>
    <row r="5" spans="1:10" x14ac:dyDescent="0.3">
      <c r="A5" s="7">
        <v>29</v>
      </c>
      <c r="B5" s="7" t="s">
        <v>0</v>
      </c>
      <c r="C5" s="7">
        <v>3</v>
      </c>
      <c r="D5" s="6">
        <f>(C5-$I$6)/$J$6</f>
        <v>-5.9545454545454541</v>
      </c>
      <c r="E5" s="5">
        <f>_xlfn.NORM.S.DIST(D5,TRUE)</f>
        <v>1.3039782013048335E-9</v>
      </c>
      <c r="G5" s="10">
        <v>28</v>
      </c>
      <c r="H5" s="10" t="s">
        <v>4</v>
      </c>
      <c r="I5" s="10">
        <v>157</v>
      </c>
      <c r="J5" s="11">
        <v>17</v>
      </c>
    </row>
    <row r="6" spans="1:10" x14ac:dyDescent="0.3">
      <c r="A6" s="7">
        <v>29</v>
      </c>
      <c r="B6" s="7" t="s">
        <v>0</v>
      </c>
      <c r="C6" s="7">
        <v>4</v>
      </c>
      <c r="D6" s="6">
        <f>(C6-$I$6)/$J$6</f>
        <v>-5.9090909090909092</v>
      </c>
      <c r="E6" s="5">
        <f>_xlfn.NORM.S.DIST(D6,TRUE)</f>
        <v>1.7200041644923796E-9</v>
      </c>
      <c r="G6" s="8">
        <v>29</v>
      </c>
      <c r="H6" s="8" t="s">
        <v>0</v>
      </c>
      <c r="I6" s="8">
        <v>134</v>
      </c>
      <c r="J6" s="9">
        <v>22</v>
      </c>
    </row>
    <row r="7" spans="1:10" x14ac:dyDescent="0.3">
      <c r="A7" s="7">
        <v>29</v>
      </c>
      <c r="B7" s="7" t="s">
        <v>0</v>
      </c>
      <c r="C7" s="7">
        <v>5</v>
      </c>
      <c r="D7" s="6">
        <f>(C7-$I$6)/$J$6</f>
        <v>-5.8636363636363633</v>
      </c>
      <c r="E7" s="5">
        <f>_xlfn.NORM.S.DIST(D7,TRUE)</f>
        <v>2.2641931161350516E-9</v>
      </c>
      <c r="G7" s="10">
        <v>29</v>
      </c>
      <c r="H7" s="10" t="s">
        <v>4</v>
      </c>
      <c r="I7" s="10">
        <v>158</v>
      </c>
      <c r="J7" s="11">
        <v>18</v>
      </c>
    </row>
    <row r="8" spans="1:10" x14ac:dyDescent="0.3">
      <c r="A8" s="7">
        <v>29</v>
      </c>
      <c r="B8" s="7" t="s">
        <v>0</v>
      </c>
      <c r="C8" s="7">
        <v>6</v>
      </c>
      <c r="D8" s="6">
        <f>(C8-$I$6)/$J$6</f>
        <v>-5.8181818181818183</v>
      </c>
      <c r="E8" s="5">
        <f>_xlfn.NORM.S.DIST(D8,TRUE)</f>
        <v>2.974558609643136E-9</v>
      </c>
    </row>
    <row r="9" spans="1:10" x14ac:dyDescent="0.3">
      <c r="A9" s="7">
        <v>29</v>
      </c>
      <c r="B9" s="7" t="s">
        <v>0</v>
      </c>
      <c r="C9" s="7">
        <v>7</v>
      </c>
      <c r="D9" s="6">
        <f>(C9-$I$6)/$J$6</f>
        <v>-5.7727272727272725</v>
      </c>
      <c r="E9" s="5">
        <f>_xlfn.NORM.S.DIST(D9,TRUE)</f>
        <v>3.8999316554481241E-9</v>
      </c>
      <c r="G9" t="s">
        <v>5</v>
      </c>
    </row>
    <row r="10" spans="1:10" x14ac:dyDescent="0.3">
      <c r="A10" s="7">
        <v>29</v>
      </c>
      <c r="B10" s="7" t="s">
        <v>0</v>
      </c>
      <c r="C10" s="7">
        <v>8</v>
      </c>
      <c r="D10" s="6">
        <f>(C10-$I$6)/$J$6</f>
        <v>-5.7272727272727275</v>
      </c>
      <c r="E10" s="5">
        <f>_xlfn.NORM.S.DIST(D10,TRUE)</f>
        <v>5.1029013445378256E-9</v>
      </c>
    </row>
    <row r="11" spans="1:10" x14ac:dyDescent="0.3">
      <c r="A11" s="7">
        <v>29</v>
      </c>
      <c r="B11" s="7" t="s">
        <v>0</v>
      </c>
      <c r="C11" s="7">
        <v>9</v>
      </c>
      <c r="D11" s="6">
        <f>(C11-$I$6)/$J$6</f>
        <v>-5.6818181818181817</v>
      </c>
      <c r="E11" s="5">
        <f>_xlfn.NORM.S.DIST(D11,TRUE)</f>
        <v>6.6635149019226897E-9</v>
      </c>
    </row>
    <row r="12" spans="1:10" x14ac:dyDescent="0.3">
      <c r="A12" s="7">
        <v>29</v>
      </c>
      <c r="B12" s="7" t="s">
        <v>0</v>
      </c>
      <c r="C12" s="7">
        <v>10</v>
      </c>
      <c r="D12" s="6">
        <f>(C12-$I$6)/$J$6</f>
        <v>-5.6363636363636367</v>
      </c>
      <c r="E12" s="5">
        <f>_xlfn.NORM.S.DIST(D12,TRUE)</f>
        <v>8.6839221481753862E-9</v>
      </c>
    </row>
    <row r="13" spans="1:10" x14ac:dyDescent="0.3">
      <c r="A13" s="7">
        <v>29</v>
      </c>
      <c r="B13" s="7" t="s">
        <v>0</v>
      </c>
      <c r="C13" s="7">
        <v>11</v>
      </c>
      <c r="D13" s="6">
        <f>(C13-$I$6)/$J$6</f>
        <v>-5.5909090909090908</v>
      </c>
      <c r="E13" s="5">
        <f>_xlfn.NORM.S.DIST(D13,TRUE)</f>
        <v>1.1294191419702777E-8</v>
      </c>
    </row>
    <row r="14" spans="1:10" x14ac:dyDescent="0.3">
      <c r="A14" s="7">
        <v>29</v>
      </c>
      <c r="B14" s="7" t="s">
        <v>0</v>
      </c>
      <c r="C14" s="7">
        <v>12</v>
      </c>
      <c r="D14" s="6">
        <f>(C14-$I$6)/$J$6</f>
        <v>-5.5454545454545459</v>
      </c>
      <c r="E14" s="5">
        <f t="shared" ref="E14:E77" si="0">_xlfn.NORM.S.DIST(D14,TRUE)</f>
        <v>1.4659574876468052E-8</v>
      </c>
    </row>
    <row r="15" spans="1:10" x14ac:dyDescent="0.3">
      <c r="A15" s="7">
        <v>29</v>
      </c>
      <c r="B15" s="7" t="s">
        <v>0</v>
      </c>
      <c r="C15" s="7">
        <v>13</v>
      </c>
      <c r="D15" s="6">
        <f>(C15-$I$6)/$J$6</f>
        <v>-5.5</v>
      </c>
      <c r="E15" s="5">
        <f t="shared" si="0"/>
        <v>1.8989562465887691E-8</v>
      </c>
    </row>
    <row r="16" spans="1:10" x14ac:dyDescent="0.3">
      <c r="A16" s="7">
        <v>29</v>
      </c>
      <c r="B16" s="7" t="s">
        <v>0</v>
      </c>
      <c r="C16" s="7">
        <v>14</v>
      </c>
      <c r="D16" s="6">
        <f>(C16-$I$6)/$J$6</f>
        <v>-5.4545454545454541</v>
      </c>
      <c r="E16" s="5">
        <f t="shared" si="0"/>
        <v>2.4549137538071358E-8</v>
      </c>
    </row>
    <row r="17" spans="1:5" x14ac:dyDescent="0.3">
      <c r="A17" s="7">
        <v>29</v>
      </c>
      <c r="B17" s="7" t="s">
        <v>0</v>
      </c>
      <c r="C17" s="7">
        <v>15</v>
      </c>
      <c r="D17" s="6">
        <f>(C17-$I$6)/$J$6</f>
        <v>-5.4090909090909092</v>
      </c>
      <c r="E17" s="5">
        <f t="shared" si="0"/>
        <v>3.1672735446694432E-8</v>
      </c>
    </row>
    <row r="18" spans="1:5" x14ac:dyDescent="0.3">
      <c r="A18" s="7">
        <v>29</v>
      </c>
      <c r="B18" s="7" t="s">
        <v>0</v>
      </c>
      <c r="C18" s="7">
        <v>16</v>
      </c>
      <c r="D18" s="6">
        <f>(C18-$I$6)/$J$6</f>
        <v>-5.3636363636363633</v>
      </c>
      <c r="E18" s="5">
        <f t="shared" si="0"/>
        <v>4.0781511985263484E-8</v>
      </c>
    </row>
    <row r="19" spans="1:5" x14ac:dyDescent="0.3">
      <c r="A19" s="7">
        <v>29</v>
      </c>
      <c r="B19" s="7" t="s">
        <v>0</v>
      </c>
      <c r="C19" s="7">
        <v>17</v>
      </c>
      <c r="D19" s="6">
        <f>(C19-$I$6)/$J$6</f>
        <v>-5.3181818181818183</v>
      </c>
      <c r="E19" s="5">
        <f t="shared" si="0"/>
        <v>5.2404654138846316E-8</v>
      </c>
    </row>
    <row r="20" spans="1:5" x14ac:dyDescent="0.3">
      <c r="A20" s="7">
        <v>29</v>
      </c>
      <c r="B20" s="7" t="s">
        <v>0</v>
      </c>
      <c r="C20" s="7">
        <v>18</v>
      </c>
      <c r="D20" s="6">
        <f>(C20-$I$6)/$J$6</f>
        <v>-5.2727272727272725</v>
      </c>
      <c r="E20" s="5">
        <f t="shared" si="0"/>
        <v>6.7205614728244573E-8</v>
      </c>
    </row>
    <row r="21" spans="1:5" x14ac:dyDescent="0.3">
      <c r="A21" s="7">
        <v>29</v>
      </c>
      <c r="B21" s="7" t="s">
        <v>0</v>
      </c>
      <c r="C21" s="7">
        <v>19</v>
      </c>
      <c r="D21" s="6">
        <f>(C21-$I$6)/$J$6</f>
        <v>-5.2272727272727275</v>
      </c>
      <c r="E21" s="5">
        <f t="shared" si="0"/>
        <v>8.601432889083726E-8</v>
      </c>
    </row>
    <row r="22" spans="1:5" x14ac:dyDescent="0.3">
      <c r="A22" s="7">
        <v>29</v>
      </c>
      <c r="B22" s="7" t="s">
        <v>0</v>
      </c>
      <c r="C22" s="7">
        <v>20</v>
      </c>
      <c r="D22" s="6">
        <f>(C22-$I$6)/$J$6</f>
        <v>-5.1818181818181817</v>
      </c>
      <c r="E22" s="5">
        <f t="shared" si="0"/>
        <v>1.0986667827383779E-7</v>
      </c>
    </row>
    <row r="23" spans="1:5" x14ac:dyDescent="0.3">
      <c r="A23" s="7">
        <v>29</v>
      </c>
      <c r="B23" s="7" t="s">
        <v>0</v>
      </c>
      <c r="C23" s="7">
        <v>21</v>
      </c>
      <c r="D23" s="6">
        <f>(C23-$I$6)/$J$6</f>
        <v>-5.1363636363636367</v>
      </c>
      <c r="E23" s="5">
        <f t="shared" si="0"/>
        <v>1.4005271313154171E-7</v>
      </c>
    </row>
    <row r="24" spans="1:5" x14ac:dyDescent="0.3">
      <c r="A24" s="7">
        <v>29</v>
      </c>
      <c r="B24" s="7" t="s">
        <v>0</v>
      </c>
      <c r="C24" s="7">
        <v>22</v>
      </c>
      <c r="D24" s="6">
        <f>(C24-$I$6)/$J$6</f>
        <v>-5.0909090909090908</v>
      </c>
      <c r="E24" s="5">
        <f t="shared" si="0"/>
        <v>1.7817542859746058E-7</v>
      </c>
    </row>
    <row r="25" spans="1:5" x14ac:dyDescent="0.3">
      <c r="A25" s="7">
        <v>29</v>
      </c>
      <c r="B25" s="7" t="s">
        <v>0</v>
      </c>
      <c r="C25" s="7">
        <v>23</v>
      </c>
      <c r="D25" s="6">
        <f>(C25-$I$6)/$J$6</f>
        <v>-5.0454545454545459</v>
      </c>
      <c r="E25" s="5">
        <f t="shared" si="0"/>
        <v>2.2622222521012891E-7</v>
      </c>
    </row>
    <row r="26" spans="1:5" x14ac:dyDescent="0.3">
      <c r="A26" s="7">
        <v>29</v>
      </c>
      <c r="B26" s="7" t="s">
        <v>0</v>
      </c>
      <c r="C26" s="7">
        <v>24</v>
      </c>
      <c r="D26" s="6">
        <f>(C26-$I$6)/$J$6</f>
        <v>-5</v>
      </c>
      <c r="E26" s="5">
        <f t="shared" si="0"/>
        <v>2.8665157187919333E-7</v>
      </c>
    </row>
    <row r="27" spans="1:5" x14ac:dyDescent="0.3">
      <c r="A27" s="7">
        <v>29</v>
      </c>
      <c r="B27" s="7" t="s">
        <v>0</v>
      </c>
      <c r="C27" s="7">
        <v>25</v>
      </c>
      <c r="D27" s="6">
        <f>(C27-$I$6)/$J$6</f>
        <v>-4.9545454545454541</v>
      </c>
      <c r="E27" s="5">
        <f t="shared" si="0"/>
        <v>3.6249783907255734E-7</v>
      </c>
    </row>
    <row r="28" spans="1:5" x14ac:dyDescent="0.3">
      <c r="A28" s="7">
        <v>29</v>
      </c>
      <c r="B28" s="7" t="s">
        <v>0</v>
      </c>
      <c r="C28" s="7">
        <v>26</v>
      </c>
      <c r="D28" s="6">
        <f>(C28-$I$6)/$J$6</f>
        <v>-4.9090909090909092</v>
      </c>
      <c r="E28" s="5">
        <f t="shared" si="0"/>
        <v>4.5749778888448052E-7</v>
      </c>
    </row>
    <row r="29" spans="1:5" x14ac:dyDescent="0.3">
      <c r="A29" s="7">
        <v>29</v>
      </c>
      <c r="B29" s="7" t="s">
        <v>0</v>
      </c>
      <c r="C29" s="7">
        <v>27</v>
      </c>
      <c r="D29" s="6">
        <f>(C29-$I$6)/$J$6</f>
        <v>-4.8636363636363633</v>
      </c>
      <c r="E29" s="5">
        <f t="shared" si="0"/>
        <v>5.7624280519839252E-7</v>
      </c>
    </row>
    <row r="30" spans="1:5" x14ac:dyDescent="0.3">
      <c r="A30" s="7">
        <v>29</v>
      </c>
      <c r="B30" s="7" t="s">
        <v>0</v>
      </c>
      <c r="C30" s="7">
        <v>28</v>
      </c>
      <c r="D30" s="6">
        <f>(C30-$I$6)/$J$6</f>
        <v>-4.8181818181818183</v>
      </c>
      <c r="E30" s="5">
        <f t="shared" si="0"/>
        <v>7.243616303279136E-7</v>
      </c>
    </row>
    <row r="31" spans="1:5" x14ac:dyDescent="0.3">
      <c r="A31" s="7">
        <v>29</v>
      </c>
      <c r="B31" s="7" t="s">
        <v>0</v>
      </c>
      <c r="C31" s="7">
        <v>29</v>
      </c>
      <c r="D31" s="6">
        <f>(C31-$I$6)/$J$6</f>
        <v>-4.7727272727272725</v>
      </c>
      <c r="E31" s="5">
        <f t="shared" si="0"/>
        <v>9.0873915373219658E-7</v>
      </c>
    </row>
    <row r="32" spans="1:5" x14ac:dyDescent="0.3">
      <c r="A32" s="7">
        <v>29</v>
      </c>
      <c r="B32" s="7" t="s">
        <v>0</v>
      </c>
      <c r="C32" s="7">
        <v>30</v>
      </c>
      <c r="D32" s="6">
        <f>(C32-$I$6)/$J$6</f>
        <v>-4.7272727272727275</v>
      </c>
      <c r="E32" s="5">
        <f t="shared" si="0"/>
        <v>1.1377776834757093E-6</v>
      </c>
    </row>
    <row r="33" spans="1:5" x14ac:dyDescent="0.3">
      <c r="A33" s="7">
        <v>29</v>
      </c>
      <c r="B33" s="7" t="s">
        <v>0</v>
      </c>
      <c r="C33" s="7">
        <v>31</v>
      </c>
      <c r="D33" s="6">
        <f>(C33-$I$6)/$J$6</f>
        <v>-4.6818181818181817</v>
      </c>
      <c r="E33" s="5">
        <f t="shared" si="0"/>
        <v>1.4217081321214583E-6</v>
      </c>
    </row>
    <row r="34" spans="1:5" x14ac:dyDescent="0.3">
      <c r="A34" s="7">
        <v>29</v>
      </c>
      <c r="B34" s="7" t="s">
        <v>0</v>
      </c>
      <c r="C34" s="7">
        <v>32</v>
      </c>
      <c r="D34" s="6">
        <f>(C34-$I$6)/$J$6</f>
        <v>-4.6363636363636367</v>
      </c>
      <c r="E34" s="5">
        <f t="shared" si="0"/>
        <v>1.7729596758898932E-6</v>
      </c>
    </row>
    <row r="35" spans="1:5" x14ac:dyDescent="0.3">
      <c r="A35" s="7">
        <v>29</v>
      </c>
      <c r="B35" s="7" t="s">
        <v>0</v>
      </c>
      <c r="C35" s="7">
        <v>33</v>
      </c>
      <c r="D35" s="6">
        <f>(C35-$I$6)/$J$6</f>
        <v>-4.5909090909090908</v>
      </c>
      <c r="E35" s="5">
        <f t="shared" si="0"/>
        <v>2.2065977092516516E-6</v>
      </c>
    </row>
    <row r="36" spans="1:5" x14ac:dyDescent="0.3">
      <c r="A36" s="7">
        <v>29</v>
      </c>
      <c r="B36" s="7" t="s">
        <v>0</v>
      </c>
      <c r="C36" s="7">
        <v>34</v>
      </c>
      <c r="D36" s="6">
        <f>(C36-$I$6)/$J$6</f>
        <v>-4.5454545454545459</v>
      </c>
      <c r="E36" s="5">
        <f t="shared" si="0"/>
        <v>2.7408413263450328E-6</v>
      </c>
    </row>
    <row r="37" spans="1:5" x14ac:dyDescent="0.3">
      <c r="A37" s="7">
        <v>29</v>
      </c>
      <c r="B37" s="7" t="s">
        <v>0</v>
      </c>
      <c r="C37" s="7">
        <v>35</v>
      </c>
      <c r="D37" s="6">
        <f>(C37-$I$6)/$J$6</f>
        <v>-4.5</v>
      </c>
      <c r="E37" s="5">
        <f t="shared" si="0"/>
        <v>3.3976731247300535E-6</v>
      </c>
    </row>
    <row r="38" spans="1:5" x14ac:dyDescent="0.3">
      <c r="A38" s="7">
        <v>29</v>
      </c>
      <c r="B38" s="7" t="s">
        <v>0</v>
      </c>
      <c r="C38" s="7">
        <v>36</v>
      </c>
      <c r="D38" s="6">
        <f>(C38-$I$6)/$J$6</f>
        <v>-4.4545454545454541</v>
      </c>
      <c r="E38" s="5">
        <f t="shared" si="0"/>
        <v>4.203555853963149E-6</v>
      </c>
    </row>
    <row r="39" spans="1:5" x14ac:dyDescent="0.3">
      <c r="A39" s="7">
        <v>29</v>
      </c>
      <c r="B39" s="7" t="s">
        <v>0</v>
      </c>
      <c r="C39" s="7">
        <v>37</v>
      </c>
      <c r="D39" s="6">
        <f>(C39-$I$6)/$J$6</f>
        <v>-4.4090909090909092</v>
      </c>
      <c r="E39" s="5">
        <f t="shared" si="0"/>
        <v>5.1902723277686241E-6</v>
      </c>
    </row>
    <row r="40" spans="1:5" x14ac:dyDescent="0.3">
      <c r="A40" s="7">
        <v>29</v>
      </c>
      <c r="B40" s="7" t="s">
        <v>0</v>
      </c>
      <c r="C40" s="7">
        <v>38</v>
      </c>
      <c r="D40" s="6">
        <f>(C40-$I$6)/$J$6</f>
        <v>-4.3636363636363633</v>
      </c>
      <c r="E40" s="5">
        <f t="shared" si="0"/>
        <v>6.3959070886754558E-6</v>
      </c>
    </row>
    <row r="41" spans="1:5" x14ac:dyDescent="0.3">
      <c r="A41" s="7">
        <v>29</v>
      </c>
      <c r="B41" s="7" t="s">
        <v>0</v>
      </c>
      <c r="C41" s="7">
        <v>39</v>
      </c>
      <c r="D41" s="6">
        <f>(C41-$I$6)/$J$6</f>
        <v>-4.3181818181818183</v>
      </c>
      <c r="E41" s="5">
        <f t="shared" si="0"/>
        <v>7.8659905598172478E-6</v>
      </c>
    </row>
    <row r="42" spans="1:5" x14ac:dyDescent="0.3">
      <c r="A42" s="7">
        <v>29</v>
      </c>
      <c r="B42" s="7" t="s">
        <v>0</v>
      </c>
      <c r="C42" s="7">
        <v>40</v>
      </c>
      <c r="D42" s="6">
        <f>(C42-$I$6)/$J$6</f>
        <v>-4.2727272727272725</v>
      </c>
      <c r="E42" s="5">
        <f t="shared" si="0"/>
        <v>9.6548288389230144E-6</v>
      </c>
    </row>
    <row r="43" spans="1:5" x14ac:dyDescent="0.3">
      <c r="A43" s="7">
        <v>29</v>
      </c>
      <c r="B43" s="7" t="s">
        <v>0</v>
      </c>
      <c r="C43" s="7">
        <v>41</v>
      </c>
      <c r="D43" s="6">
        <f>(C43-$I$6)/$J$6</f>
        <v>-4.2272727272727275</v>
      </c>
      <c r="E43" s="5">
        <f t="shared" si="0"/>
        <v>1.1827044879249975E-5</v>
      </c>
    </row>
    <row r="44" spans="1:5" x14ac:dyDescent="0.3">
      <c r="A44" s="7">
        <v>29</v>
      </c>
      <c r="B44" s="7" t="s">
        <v>0</v>
      </c>
      <c r="C44" s="7">
        <v>42</v>
      </c>
      <c r="D44" s="6">
        <f>(C44-$I$6)/$J$6</f>
        <v>-4.1818181818181817</v>
      </c>
      <c r="E44" s="5">
        <f t="shared" si="0"/>
        <v>1.4459359551617148E-5</v>
      </c>
    </row>
    <row r="45" spans="1:5" x14ac:dyDescent="0.3">
      <c r="A45" s="7">
        <v>29</v>
      </c>
      <c r="B45" s="7" t="s">
        <v>0</v>
      </c>
      <c r="C45" s="7">
        <v>43</v>
      </c>
      <c r="D45" s="6">
        <f>(C45-$I$6)/$J$6</f>
        <v>-4.1363636363636367</v>
      </c>
      <c r="E45" s="5">
        <f t="shared" si="0"/>
        <v>1.7642643975653068E-5</v>
      </c>
    </row>
    <row r="46" spans="1:5" x14ac:dyDescent="0.3">
      <c r="A46" s="7">
        <v>29</v>
      </c>
      <c r="B46" s="7" t="s">
        <v>0</v>
      </c>
      <c r="C46" s="7">
        <v>44</v>
      </c>
      <c r="D46" s="6">
        <f>(C46-$I$6)/$J$6</f>
        <v>-4.0909090909090908</v>
      </c>
      <c r="E46" s="5">
        <f t="shared" si="0"/>
        <v>2.148427752549507E-5</v>
      </c>
    </row>
    <row r="47" spans="1:5" x14ac:dyDescent="0.3">
      <c r="A47" s="7">
        <v>29</v>
      </c>
      <c r="B47" s="7" t="s">
        <v>0</v>
      </c>
      <c r="C47" s="7">
        <v>45</v>
      </c>
      <c r="D47" s="6">
        <f>(C47-$I$6)/$J$6</f>
        <v>-4.0454545454545459</v>
      </c>
      <c r="E47" s="5">
        <f t="shared" si="0"/>
        <v>2.6110849026956842E-5</v>
      </c>
    </row>
    <row r="48" spans="1:5" x14ac:dyDescent="0.3">
      <c r="A48" s="7">
        <v>29</v>
      </c>
      <c r="B48" s="7" t="s">
        <v>0</v>
      </c>
      <c r="C48" s="7">
        <v>46</v>
      </c>
      <c r="D48" s="6">
        <f>(C48-$I$6)/$J$6</f>
        <v>-4</v>
      </c>
      <c r="E48" s="5">
        <f t="shared" si="0"/>
        <v>3.1671241833119857E-5</v>
      </c>
    </row>
    <row r="49" spans="1:5" x14ac:dyDescent="0.3">
      <c r="A49" s="7">
        <v>29</v>
      </c>
      <c r="B49" s="7" t="s">
        <v>0</v>
      </c>
      <c r="C49" s="7">
        <v>47</v>
      </c>
      <c r="D49" s="6">
        <f>(C49-$I$6)/$J$6</f>
        <v>-3.9545454545454546</v>
      </c>
      <c r="E49" s="5">
        <f t="shared" si="0"/>
        <v>3.8340146648025411E-5</v>
      </c>
    </row>
    <row r="50" spans="1:5" x14ac:dyDescent="0.3">
      <c r="A50" s="7">
        <v>29</v>
      </c>
      <c r="B50" s="7" t="s">
        <v>0</v>
      </c>
      <c r="C50" s="7">
        <v>48</v>
      </c>
      <c r="D50" s="6">
        <f>(C50-$I$6)/$J$6</f>
        <v>-3.9090909090909092</v>
      </c>
      <c r="E50" s="5">
        <f t="shared" si="0"/>
        <v>4.6322049108612821E-5</v>
      </c>
    </row>
    <row r="51" spans="1:5" x14ac:dyDescent="0.3">
      <c r="A51" s="7">
        <v>29</v>
      </c>
      <c r="B51" s="7" t="s">
        <v>0</v>
      </c>
      <c r="C51" s="7">
        <v>49</v>
      </c>
      <c r="D51" s="6">
        <f>(C51-$I$6)/$J$6</f>
        <v>-3.8636363636363638</v>
      </c>
      <c r="E51" s="5">
        <f t="shared" si="0"/>
        <v>5.585574216776427E-5</v>
      </c>
    </row>
    <row r="52" spans="1:5" x14ac:dyDescent="0.3">
      <c r="A52" s="7">
        <v>29</v>
      </c>
      <c r="B52" s="7" t="s">
        <v>0</v>
      </c>
      <c r="C52" s="7">
        <v>50</v>
      </c>
      <c r="D52" s="6">
        <f>(C52-$I$6)/$J$6</f>
        <v>-3.8181818181818183</v>
      </c>
      <c r="E52" s="5">
        <f t="shared" si="0"/>
        <v>6.7219416169724328E-5</v>
      </c>
    </row>
    <row r="53" spans="1:5" x14ac:dyDescent="0.3">
      <c r="A53" s="7">
        <v>29</v>
      </c>
      <c r="B53" s="7" t="s">
        <v>0</v>
      </c>
      <c r="C53" s="7">
        <v>51</v>
      </c>
      <c r="D53" s="6">
        <f>(C53-$I$6)/$J$6</f>
        <v>-3.7727272727272729</v>
      </c>
      <c r="E53" s="5">
        <f t="shared" si="0"/>
        <v>8.0736382085093498E-5</v>
      </c>
    </row>
    <row r="54" spans="1:5" x14ac:dyDescent="0.3">
      <c r="A54" s="7">
        <v>29</v>
      </c>
      <c r="B54" s="7" t="s">
        <v>0</v>
      </c>
      <c r="C54" s="7">
        <v>52</v>
      </c>
      <c r="D54" s="6">
        <f>(C54-$I$6)/$J$6</f>
        <v>-3.7272727272727271</v>
      </c>
      <c r="E54" s="5">
        <f t="shared" si="0"/>
        <v>9.6781485576007836E-5</v>
      </c>
    </row>
    <row r="55" spans="1:5" x14ac:dyDescent="0.3">
      <c r="A55" s="7">
        <v>29</v>
      </c>
      <c r="B55" s="7" t="s">
        <v>0</v>
      </c>
      <c r="C55" s="7">
        <v>53</v>
      </c>
      <c r="D55" s="6">
        <f>(C55-$I$6)/$J$6</f>
        <v>-3.6818181818181817</v>
      </c>
      <c r="E55" s="5">
        <f t="shared" si="0"/>
        <v>1.1578827128094639E-4</v>
      </c>
    </row>
    <row r="56" spans="1:5" x14ac:dyDescent="0.3">
      <c r="A56" s="7">
        <v>29</v>
      </c>
      <c r="B56" s="7" t="s">
        <v>0</v>
      </c>
      <c r="C56" s="7">
        <v>54</v>
      </c>
      <c r="D56" s="6">
        <f>(C56-$I$6)/$J$6</f>
        <v>-3.6363636363636362</v>
      </c>
      <c r="E56" s="5">
        <f t="shared" si="0"/>
        <v>1.3825695781905751E-4</v>
      </c>
    </row>
    <row r="57" spans="1:5" x14ac:dyDescent="0.3">
      <c r="A57" s="7">
        <v>29</v>
      </c>
      <c r="B57" s="7" t="s">
        <v>0</v>
      </c>
      <c r="C57" s="7">
        <v>55</v>
      </c>
      <c r="D57" s="6">
        <f>(C57-$I$6)/$J$6</f>
        <v>-3.5909090909090908</v>
      </c>
      <c r="E57" s="5">
        <f t="shared" si="0"/>
        <v>1.6476328438081987E-4</v>
      </c>
    </row>
    <row r="58" spans="1:5" x14ac:dyDescent="0.3">
      <c r="A58" s="7">
        <v>29</v>
      </c>
      <c r="B58" s="7" t="s">
        <v>0</v>
      </c>
      <c r="C58" s="7">
        <v>56</v>
      </c>
      <c r="D58" s="6">
        <f>(C58-$I$6)/$J$6</f>
        <v>-3.5454545454545454</v>
      </c>
      <c r="E58" s="5">
        <f t="shared" si="0"/>
        <v>1.9596828924988417E-4</v>
      </c>
    </row>
    <row r="59" spans="1:5" x14ac:dyDescent="0.3">
      <c r="A59" s="7">
        <v>29</v>
      </c>
      <c r="B59" s="7" t="s">
        <v>0</v>
      </c>
      <c r="C59" s="7">
        <v>57</v>
      </c>
      <c r="D59" s="6">
        <f>(C59-$I$6)/$J$6</f>
        <v>-3.5</v>
      </c>
      <c r="E59" s="5">
        <f t="shared" si="0"/>
        <v>2.3262907903552504E-4</v>
      </c>
    </row>
    <row r="60" spans="1:5" x14ac:dyDescent="0.3">
      <c r="A60" s="7">
        <v>29</v>
      </c>
      <c r="B60" s="7" t="s">
        <v>0</v>
      </c>
      <c r="C60" s="7">
        <v>58</v>
      </c>
      <c r="D60" s="6">
        <f>(C60-$I$6)/$J$6</f>
        <v>-3.4545454545454546</v>
      </c>
      <c r="E60" s="5">
        <f t="shared" si="0"/>
        <v>2.7561064462465088E-4</v>
      </c>
    </row>
    <row r="61" spans="1:5" x14ac:dyDescent="0.3">
      <c r="A61" s="7">
        <v>29</v>
      </c>
      <c r="B61" s="7" t="s">
        <v>0</v>
      </c>
      <c r="C61" s="7">
        <v>59</v>
      </c>
      <c r="D61" s="6">
        <f>(C61-$I$6)/$J$6</f>
        <v>-3.4090909090909092</v>
      </c>
      <c r="E61" s="5">
        <f t="shared" si="0"/>
        <v>3.2589877572014169E-4</v>
      </c>
    </row>
    <row r="62" spans="1:5" x14ac:dyDescent="0.3">
      <c r="A62" s="7">
        <v>29</v>
      </c>
      <c r="B62" s="7" t="s">
        <v>0</v>
      </c>
      <c r="C62" s="7">
        <v>60</v>
      </c>
      <c r="D62" s="6">
        <f>(C62-$I$6)/$J$6</f>
        <v>-3.3636363636363638</v>
      </c>
      <c r="E62" s="5">
        <f t="shared" si="0"/>
        <v>3.8461412014973839E-4</v>
      </c>
    </row>
    <row r="63" spans="1:5" x14ac:dyDescent="0.3">
      <c r="A63" s="7">
        <v>29</v>
      </c>
      <c r="B63" s="7" t="s">
        <v>0</v>
      </c>
      <c r="C63" s="7">
        <v>61</v>
      </c>
      <c r="D63" s="6">
        <f>(C63-$I$6)/$J$6</f>
        <v>-3.3181818181818183</v>
      </c>
      <c r="E63" s="5">
        <f t="shared" si="0"/>
        <v>4.530274267395275E-4</v>
      </c>
    </row>
    <row r="64" spans="1:5" x14ac:dyDescent="0.3">
      <c r="A64" s="7">
        <v>29</v>
      </c>
      <c r="B64" s="7" t="s">
        <v>0</v>
      </c>
      <c r="C64" s="7">
        <v>62</v>
      </c>
      <c r="D64" s="6">
        <f>(C64-$I$6)/$J$6</f>
        <v>-3.2727272727272729</v>
      </c>
      <c r="E64" s="5">
        <f t="shared" si="0"/>
        <v>5.3257600128616387E-4</v>
      </c>
    </row>
    <row r="65" spans="1:5" x14ac:dyDescent="0.3">
      <c r="A65" s="7">
        <v>29</v>
      </c>
      <c r="B65" s="7" t="s">
        <v>0</v>
      </c>
      <c r="C65" s="7">
        <v>63</v>
      </c>
      <c r="D65" s="6">
        <f>(C65-$I$6)/$J$6</f>
        <v>-3.2272727272727271</v>
      </c>
      <c r="E65" s="5">
        <f t="shared" si="0"/>
        <v>6.2488139388026606E-4</v>
      </c>
    </row>
    <row r="66" spans="1:5" x14ac:dyDescent="0.3">
      <c r="A66" s="7">
        <v>29</v>
      </c>
      <c r="B66" s="7" t="s">
        <v>0</v>
      </c>
      <c r="C66" s="7">
        <v>64</v>
      </c>
      <c r="D66" s="6">
        <f>(C66-$I$6)/$J$6</f>
        <v>-3.1818181818181817</v>
      </c>
      <c r="E66" s="5">
        <f t="shared" si="0"/>
        <v>7.3176832239259097E-4</v>
      </c>
    </row>
    <row r="67" spans="1:5" x14ac:dyDescent="0.3">
      <c r="A67" s="7">
        <v>29</v>
      </c>
      <c r="B67" s="7" t="s">
        <v>0</v>
      </c>
      <c r="C67" s="7">
        <v>65</v>
      </c>
      <c r="D67" s="6">
        <f>(C67-$I$6)/$J$6</f>
        <v>-3.1363636363636362</v>
      </c>
      <c r="E67" s="5">
        <f t="shared" si="0"/>
        <v>8.5528482121784058E-4</v>
      </c>
    </row>
    <row r="68" spans="1:5" x14ac:dyDescent="0.3">
      <c r="A68" s="7">
        <v>29</v>
      </c>
      <c r="B68" s="7" t="s">
        <v>0</v>
      </c>
      <c r="C68" s="7">
        <v>66</v>
      </c>
      <c r="D68" s="6">
        <f>(C68-$I$6)/$J$6</f>
        <v>-3.0909090909090908</v>
      </c>
      <c r="E68" s="5">
        <f t="shared" si="0"/>
        <v>9.9772358628791085E-4</v>
      </c>
    </row>
    <row r="69" spans="1:5" x14ac:dyDescent="0.3">
      <c r="A69" s="7">
        <v>29</v>
      </c>
      <c r="B69" s="7" t="s">
        <v>0</v>
      </c>
      <c r="C69" s="7">
        <v>67</v>
      </c>
      <c r="D69" s="6">
        <f>(C69-$I$6)/$J$6</f>
        <v>-3.0454545454545454</v>
      </c>
      <c r="E69" s="5">
        <f t="shared" si="0"/>
        <v>1.1616444668593174E-3</v>
      </c>
    </row>
    <row r="70" spans="1:5" x14ac:dyDescent="0.3">
      <c r="A70" s="7">
        <v>29</v>
      </c>
      <c r="B70" s="7" t="s">
        <v>0</v>
      </c>
      <c r="C70" s="7">
        <v>68</v>
      </c>
      <c r="D70" s="6">
        <f>(C70-$I$6)/$J$6</f>
        <v>-3</v>
      </c>
      <c r="E70" s="5">
        <f t="shared" si="0"/>
        <v>1.3498980316300933E-3</v>
      </c>
    </row>
    <row r="71" spans="1:5" x14ac:dyDescent="0.3">
      <c r="A71" s="7">
        <v>29</v>
      </c>
      <c r="B71" s="7" t="s">
        <v>0</v>
      </c>
      <c r="C71" s="7">
        <v>69</v>
      </c>
      <c r="D71" s="6">
        <f>(C71-$I$6)/$J$6</f>
        <v>-2.9545454545454546</v>
      </c>
      <c r="E71" s="5">
        <f t="shared" si="0"/>
        <v>1.5656501113768605E-3</v>
      </c>
    </row>
    <row r="72" spans="1:5" x14ac:dyDescent="0.3">
      <c r="A72" s="7">
        <v>29</v>
      </c>
      <c r="B72" s="7" t="s">
        <v>0</v>
      </c>
      <c r="C72" s="7">
        <v>70</v>
      </c>
      <c r="D72" s="6">
        <f>(C72-$I$6)/$J$6</f>
        <v>-2.9090909090909092</v>
      </c>
      <c r="E72" s="5">
        <f t="shared" si="0"/>
        <v>1.8124071926030423E-3</v>
      </c>
    </row>
    <row r="73" spans="1:5" x14ac:dyDescent="0.3">
      <c r="A73" s="7">
        <v>29</v>
      </c>
      <c r="B73" s="7" t="s">
        <v>0</v>
      </c>
      <c r="C73" s="7">
        <v>71</v>
      </c>
      <c r="D73" s="6">
        <f>(C73-$I$6)/$J$6</f>
        <v>-2.8636363636363638</v>
      </c>
      <c r="E73" s="5">
        <f t="shared" si="0"/>
        <v>2.0940425067922761E-3</v>
      </c>
    </row>
    <row r="74" spans="1:5" x14ac:dyDescent="0.3">
      <c r="A74" s="7">
        <v>29</v>
      </c>
      <c r="B74" s="7" t="s">
        <v>0</v>
      </c>
      <c r="C74" s="7">
        <v>72</v>
      </c>
      <c r="D74" s="6">
        <f>(C74-$I$6)/$J$6</f>
        <v>-2.8181818181818183</v>
      </c>
      <c r="E74" s="5">
        <f t="shared" si="0"/>
        <v>2.4148226279699665E-3</v>
      </c>
    </row>
    <row r="75" spans="1:5" x14ac:dyDescent="0.3">
      <c r="A75" s="7">
        <v>29</v>
      </c>
      <c r="B75" s="7" t="s">
        <v>0</v>
      </c>
      <c r="C75" s="7">
        <v>73</v>
      </c>
      <c r="D75" s="6">
        <f>(C75-$I$6)/$J$6</f>
        <v>-2.7727272727272729</v>
      </c>
      <c r="E75" s="5">
        <f t="shared" si="0"/>
        <v>2.7794343576625037E-3</v>
      </c>
    </row>
    <row r="76" spans="1:5" x14ac:dyDescent="0.3">
      <c r="A76" s="7">
        <v>29</v>
      </c>
      <c r="B76" s="7" t="s">
        <v>0</v>
      </c>
      <c r="C76" s="7">
        <v>74</v>
      </c>
      <c r="D76" s="6">
        <f>(C76-$I$6)/$J$6</f>
        <v>-2.7272727272727271</v>
      </c>
      <c r="E76" s="5">
        <f t="shared" si="0"/>
        <v>3.1930116413535284E-3</v>
      </c>
    </row>
    <row r="77" spans="1:5" x14ac:dyDescent="0.3">
      <c r="A77" s="7">
        <v>29</v>
      </c>
      <c r="B77" s="7" t="s">
        <v>0</v>
      </c>
      <c r="C77" s="7">
        <v>75</v>
      </c>
      <c r="D77" s="6">
        <f>(C77-$I$6)/$J$6</f>
        <v>-2.6818181818181817</v>
      </c>
      <c r="E77" s="5">
        <f t="shared" si="0"/>
        <v>3.6611622245919118E-3</v>
      </c>
    </row>
    <row r="78" spans="1:5" x14ac:dyDescent="0.3">
      <c r="A78" s="7">
        <v>29</v>
      </c>
      <c r="B78" s="7" t="s">
        <v>0</v>
      </c>
      <c r="C78" s="7">
        <v>76</v>
      </c>
      <c r="D78" s="6">
        <f>(C78-$I$6)/$J$6</f>
        <v>-2.6363636363636362</v>
      </c>
      <c r="E78" s="5">
        <f t="shared" ref="E78:E141" si="1">_xlfn.NORM.S.DIST(D78,TRUE)</f>
        <v>4.1899937205068299E-3</v>
      </c>
    </row>
    <row r="79" spans="1:5" x14ac:dyDescent="0.3">
      <c r="A79" s="7">
        <v>29</v>
      </c>
      <c r="B79" s="7" t="s">
        <v>0</v>
      </c>
      <c r="C79" s="7">
        <v>77</v>
      </c>
      <c r="D79" s="6">
        <f>(C79-$I$6)/$J$6</f>
        <v>-2.5909090909090908</v>
      </c>
      <c r="E79" s="5">
        <f t="shared" si="1"/>
        <v>4.7861387242089798E-3</v>
      </c>
    </row>
    <row r="80" spans="1:5" x14ac:dyDescent="0.3">
      <c r="A80" s="7">
        <v>29</v>
      </c>
      <c r="B80" s="7" t="s">
        <v>0</v>
      </c>
      <c r="C80" s="7">
        <v>78</v>
      </c>
      <c r="D80" s="6">
        <f>(C80-$I$6)/$J$6</f>
        <v>-2.5454545454545454</v>
      </c>
      <c r="E80" s="5">
        <f t="shared" si="1"/>
        <v>5.45677857405773E-3</v>
      </c>
    </row>
    <row r="81" spans="1:5" x14ac:dyDescent="0.3">
      <c r="A81" s="7">
        <v>29</v>
      </c>
      <c r="B81" s="7" t="s">
        <v>0</v>
      </c>
      <c r="C81" s="7">
        <v>79</v>
      </c>
      <c r="D81" s="6">
        <f>(C81-$I$6)/$J$6</f>
        <v>-2.5</v>
      </c>
      <c r="E81" s="5">
        <f t="shared" si="1"/>
        <v>6.2096653257761331E-3</v>
      </c>
    </row>
    <row r="82" spans="1:5" x14ac:dyDescent="0.3">
      <c r="A82" s="7">
        <v>29</v>
      </c>
      <c r="B82" s="7" t="s">
        <v>0</v>
      </c>
      <c r="C82" s="7">
        <v>80</v>
      </c>
      <c r="D82" s="6">
        <f>(C82-$I$6)/$J$6</f>
        <v>-2.4545454545454546</v>
      </c>
      <c r="E82" s="5">
        <f t="shared" si="1"/>
        <v>7.0531414736897642E-3</v>
      </c>
    </row>
    <row r="83" spans="1:5" x14ac:dyDescent="0.3">
      <c r="A83" s="7">
        <v>29</v>
      </c>
      <c r="B83" s="7" t="s">
        <v>0</v>
      </c>
      <c r="C83" s="7">
        <v>81</v>
      </c>
      <c r="D83" s="6">
        <f>(C83-$I$6)/$J$6</f>
        <v>-2.4090909090909092</v>
      </c>
      <c r="E83" s="5">
        <f t="shared" si="1"/>
        <v>7.9961569247977704E-3</v>
      </c>
    </row>
    <row r="84" spans="1:5" x14ac:dyDescent="0.3">
      <c r="A84" s="7">
        <v>29</v>
      </c>
      <c r="B84" s="7" t="s">
        <v>0</v>
      </c>
      <c r="C84" s="7">
        <v>82</v>
      </c>
      <c r="D84" s="6">
        <f>(C84-$I$6)/$J$6</f>
        <v>-2.3636363636363638</v>
      </c>
      <c r="E84" s="5">
        <f t="shared" si="1"/>
        <v>9.0482827068455538E-3</v>
      </c>
    </row>
    <row r="85" spans="1:5" x14ac:dyDescent="0.3">
      <c r="A85" s="7">
        <v>29</v>
      </c>
      <c r="B85" s="7" t="s">
        <v>0</v>
      </c>
      <c r="C85" s="7">
        <v>83</v>
      </c>
      <c r="D85" s="6">
        <f>(C85-$I$6)/$J$6</f>
        <v>-2.3181818181818183</v>
      </c>
      <c r="E85" s="5">
        <f t="shared" si="1"/>
        <v>1.0219720871981577E-2</v>
      </c>
    </row>
    <row r="86" spans="1:5" x14ac:dyDescent="0.3">
      <c r="A86" s="7">
        <v>29</v>
      </c>
      <c r="B86" s="7" t="s">
        <v>0</v>
      </c>
      <c r="C86" s="7">
        <v>84</v>
      </c>
      <c r="D86" s="6">
        <f>(C86-$I$6)/$J$6</f>
        <v>-2.2727272727272729</v>
      </c>
      <c r="E86" s="5">
        <f t="shared" si="1"/>
        <v>1.152131004388092E-2</v>
      </c>
    </row>
    <row r="87" spans="1:5" x14ac:dyDescent="0.3">
      <c r="A87" s="7">
        <v>29</v>
      </c>
      <c r="B87" s="7" t="s">
        <v>0</v>
      </c>
      <c r="C87" s="7">
        <v>85</v>
      </c>
      <c r="D87" s="6">
        <f>(C87-$I$6)/$J$6</f>
        <v>-2.2272727272727271</v>
      </c>
      <c r="E87" s="5">
        <f t="shared" si="1"/>
        <v>1.2964526049339545E-2</v>
      </c>
    </row>
    <row r="88" spans="1:5" x14ac:dyDescent="0.3">
      <c r="A88" s="7">
        <v>29</v>
      </c>
      <c r="B88" s="7" t="s">
        <v>0</v>
      </c>
      <c r="C88" s="7">
        <v>86</v>
      </c>
      <c r="D88" s="6">
        <f>(C88-$I$6)/$J$6</f>
        <v>-2.1818181818181817</v>
      </c>
      <c r="E88" s="5">
        <f t="shared" si="1"/>
        <v>1.4561477076192526E-2</v>
      </c>
    </row>
    <row r="89" spans="1:5" x14ac:dyDescent="0.3">
      <c r="A89" s="7">
        <v>29</v>
      </c>
      <c r="B89" s="7" t="s">
        <v>0</v>
      </c>
      <c r="C89" s="7">
        <v>87</v>
      </c>
      <c r="D89" s="6">
        <f>(C89-$I$6)/$J$6</f>
        <v>-2.1363636363636362</v>
      </c>
      <c r="E89" s="5">
        <f t="shared" si="1"/>
        <v>1.6324892808847555E-2</v>
      </c>
    </row>
    <row r="90" spans="1:5" x14ac:dyDescent="0.3">
      <c r="A90" s="7">
        <v>29</v>
      </c>
      <c r="B90" s="7" t="s">
        <v>0</v>
      </c>
      <c r="C90" s="7">
        <v>88</v>
      </c>
      <c r="D90" s="6">
        <f>(C90-$I$6)/$J$6</f>
        <v>-2.0909090909090908</v>
      </c>
      <c r="E90" s="5">
        <f t="shared" si="1"/>
        <v>1.8268107011540649E-2</v>
      </c>
    </row>
    <row r="91" spans="1:5" x14ac:dyDescent="0.3">
      <c r="A91" s="7">
        <v>29</v>
      </c>
      <c r="B91" s="7" t="s">
        <v>0</v>
      </c>
      <c r="C91" s="7">
        <v>89</v>
      </c>
      <c r="D91" s="6">
        <f>(C91-$I$6)/$J$6</f>
        <v>-2.0454545454545454</v>
      </c>
      <c r="E91" s="5">
        <f t="shared" si="1"/>
        <v>2.0405033058306155E-2</v>
      </c>
    </row>
    <row r="92" spans="1:5" x14ac:dyDescent="0.3">
      <c r="A92" s="7">
        <v>29</v>
      </c>
      <c r="B92" s="7" t="s">
        <v>0</v>
      </c>
      <c r="C92" s="7">
        <v>90</v>
      </c>
      <c r="D92" s="6">
        <f>(C92-$I$6)/$J$6</f>
        <v>-2</v>
      </c>
      <c r="E92" s="5">
        <f t="shared" si="1"/>
        <v>2.2750131948179191E-2</v>
      </c>
    </row>
    <row r="93" spans="1:5" x14ac:dyDescent="0.3">
      <c r="A93" s="7">
        <v>29</v>
      </c>
      <c r="B93" s="7" t="s">
        <v>0</v>
      </c>
      <c r="C93" s="7">
        <v>91</v>
      </c>
      <c r="D93" s="6">
        <f>(C93-$I$6)/$J$6</f>
        <v>-1.9545454545454546</v>
      </c>
      <c r="E93" s="5">
        <f t="shared" si="1"/>
        <v>2.531837239473634E-2</v>
      </c>
    </row>
    <row r="94" spans="1:5" x14ac:dyDescent="0.3">
      <c r="A94" s="7">
        <v>29</v>
      </c>
      <c r="B94" s="7" t="s">
        <v>0</v>
      </c>
      <c r="C94" s="7">
        <v>92</v>
      </c>
      <c r="D94" s="6">
        <f>(C94-$I$6)/$J$6</f>
        <v>-1.9090909090909092</v>
      </c>
      <c r="E94" s="5">
        <f t="shared" si="1"/>
        <v>2.8125182640983418E-2</v>
      </c>
    </row>
    <row r="95" spans="1:5" x14ac:dyDescent="0.3">
      <c r="A95" s="7">
        <v>29</v>
      </c>
      <c r="B95" s="7" t="s">
        <v>0</v>
      </c>
      <c r="C95" s="7">
        <v>93</v>
      </c>
      <c r="D95" s="6">
        <f>(C95-$I$6)/$J$6</f>
        <v>-1.8636363636363635</v>
      </c>
      <c r="E95" s="5">
        <f t="shared" si="1"/>
        <v>3.1186393723871806E-2</v>
      </c>
    </row>
    <row r="96" spans="1:5" x14ac:dyDescent="0.3">
      <c r="A96" s="7">
        <v>29</v>
      </c>
      <c r="B96" s="7" t="s">
        <v>0</v>
      </c>
      <c r="C96" s="7">
        <v>94</v>
      </c>
      <c r="D96" s="6">
        <f>(C96-$I$6)/$J$6</f>
        <v>-1.8181818181818181</v>
      </c>
      <c r="E96" s="5">
        <f t="shared" si="1"/>
        <v>3.4518173997207628E-2</v>
      </c>
    </row>
    <row r="97" spans="1:5" x14ac:dyDescent="0.3">
      <c r="A97" s="7">
        <v>29</v>
      </c>
      <c r="B97" s="7" t="s">
        <v>0</v>
      </c>
      <c r="C97" s="7">
        <v>95</v>
      </c>
      <c r="D97" s="6">
        <f>(C97-$I$6)/$J$6</f>
        <v>-1.7727272727272727</v>
      </c>
      <c r="E97" s="5">
        <f t="shared" si="1"/>
        <v>3.8136954817022672E-2</v>
      </c>
    </row>
    <row r="98" spans="1:5" x14ac:dyDescent="0.3">
      <c r="A98" s="7">
        <v>29</v>
      </c>
      <c r="B98" s="7" t="s">
        <v>0</v>
      </c>
      <c r="C98" s="7">
        <v>96</v>
      </c>
      <c r="D98" s="6">
        <f>(C98-$I$6)/$J$6</f>
        <v>-1.7272727272727273</v>
      </c>
      <c r="E98" s="5">
        <f t="shared" si="1"/>
        <v>4.2059347398956753E-2</v>
      </c>
    </row>
    <row r="99" spans="1:5" x14ac:dyDescent="0.3">
      <c r="A99" s="7">
        <v>29</v>
      </c>
      <c r="B99" s="7" t="s">
        <v>0</v>
      </c>
      <c r="C99" s="7">
        <v>97</v>
      </c>
      <c r="D99" s="6">
        <f>(C99-$I$6)/$J$6</f>
        <v>-1.6818181818181819</v>
      </c>
      <c r="E99" s="5">
        <f t="shared" si="1"/>
        <v>4.6302050971973131E-2</v>
      </c>
    </row>
    <row r="100" spans="1:5" x14ac:dyDescent="0.3">
      <c r="A100" s="7">
        <v>29</v>
      </c>
      <c r="B100" s="7" t="s">
        <v>0</v>
      </c>
      <c r="C100" s="7">
        <v>98</v>
      </c>
      <c r="D100" s="6">
        <f>(C100-$I$6)/$J$6</f>
        <v>-1.6363636363636365</v>
      </c>
      <c r="E100" s="5">
        <f t="shared" si="1"/>
        <v>5.0881752475628816E-2</v>
      </c>
    </row>
    <row r="101" spans="1:5" x14ac:dyDescent="0.3">
      <c r="A101" s="7">
        <v>29</v>
      </c>
      <c r="B101" s="7" t="s">
        <v>0</v>
      </c>
      <c r="C101" s="7">
        <v>99</v>
      </c>
      <c r="D101" s="6">
        <f>(C101-$I$6)/$J$6</f>
        <v>-1.5909090909090908</v>
      </c>
      <c r="E101" s="5">
        <f t="shared" si="1"/>
        <v>5.5815018177745097E-2</v>
      </c>
    </row>
    <row r="102" spans="1:5" x14ac:dyDescent="0.3">
      <c r="A102" s="7">
        <v>29</v>
      </c>
      <c r="B102" s="7" t="s">
        <v>0</v>
      </c>
      <c r="C102" s="7">
        <v>100</v>
      </c>
      <c r="D102" s="6">
        <f>(C102-$I$6)/$J$6</f>
        <v>-1.5454545454545454</v>
      </c>
      <c r="E102" s="5">
        <f t="shared" si="1"/>
        <v>6.1118177724005893E-2</v>
      </c>
    </row>
    <row r="103" spans="1:5" x14ac:dyDescent="0.3">
      <c r="A103" s="7">
        <v>29</v>
      </c>
      <c r="B103" s="7" t="s">
        <v>0</v>
      </c>
      <c r="C103" s="7">
        <v>101</v>
      </c>
      <c r="D103" s="6">
        <f>(C103-$I$6)/$J$6</f>
        <v>-1.5</v>
      </c>
      <c r="E103" s="5">
        <f t="shared" si="1"/>
        <v>6.6807201268858057E-2</v>
      </c>
    </row>
    <row r="104" spans="1:5" x14ac:dyDescent="0.3">
      <c r="A104" s="7">
        <v>29</v>
      </c>
      <c r="B104" s="7" t="s">
        <v>0</v>
      </c>
      <c r="C104" s="7">
        <v>102</v>
      </c>
      <c r="D104" s="6">
        <f>(C104-$I$6)/$J$6</f>
        <v>-1.4545454545454546</v>
      </c>
      <c r="E104" s="5">
        <f t="shared" si="1"/>
        <v>7.2897570475988008E-2</v>
      </c>
    </row>
    <row r="105" spans="1:5" x14ac:dyDescent="0.3">
      <c r="A105" s="7">
        <v>29</v>
      </c>
      <c r="B105" s="7" t="s">
        <v>0</v>
      </c>
      <c r="C105" s="7">
        <v>103</v>
      </c>
      <c r="D105" s="6">
        <f>(C105-$I$6)/$J$6</f>
        <v>-1.4090909090909092</v>
      </c>
      <c r="E105" s="5">
        <f t="shared" si="1"/>
        <v>7.9404144314309713E-2</v>
      </c>
    </row>
    <row r="106" spans="1:5" x14ac:dyDescent="0.3">
      <c r="A106" s="7">
        <v>29</v>
      </c>
      <c r="B106" s="7" t="s">
        <v>0</v>
      </c>
      <c r="C106" s="7">
        <v>104</v>
      </c>
      <c r="D106" s="6">
        <f>(C106-$I$6)/$J$6</f>
        <v>-1.3636363636363635</v>
      </c>
      <c r="E106" s="5">
        <f t="shared" si="1"/>
        <v>8.634102070937423E-2</v>
      </c>
    </row>
    <row r="107" spans="1:5" x14ac:dyDescent="0.3">
      <c r="A107" s="7">
        <v>29</v>
      </c>
      <c r="B107" s="7" t="s">
        <v>0</v>
      </c>
      <c r="C107" s="7">
        <v>105</v>
      </c>
      <c r="D107" s="6">
        <f>(C107-$I$6)/$J$6</f>
        <v>-1.3181818181818181</v>
      </c>
      <c r="E107" s="5">
        <f t="shared" si="1"/>
        <v>9.3721395237845562E-2</v>
      </c>
    </row>
    <row r="108" spans="1:5" x14ac:dyDescent="0.3">
      <c r="A108" s="7">
        <v>29</v>
      </c>
      <c r="B108" s="7" t="s">
        <v>0</v>
      </c>
      <c r="C108" s="7">
        <v>106</v>
      </c>
      <c r="D108" s="6">
        <f>(C108-$I$6)/$J$6</f>
        <v>-1.2727272727272727</v>
      </c>
      <c r="E108" s="5">
        <f t="shared" si="1"/>
        <v>0.10155741817156576</v>
      </c>
    </row>
    <row r="109" spans="1:5" x14ac:dyDescent="0.3">
      <c r="A109" s="7">
        <v>29</v>
      </c>
      <c r="B109" s="7" t="s">
        <v>0</v>
      </c>
      <c r="C109" s="7">
        <v>107</v>
      </c>
      <c r="D109" s="6">
        <f>(C109-$I$6)/$J$6</f>
        <v>-1.2272727272727273</v>
      </c>
      <c r="E109" s="5">
        <f t="shared" si="1"/>
        <v>0.1098600512851209</v>
      </c>
    </row>
    <row r="110" spans="1:5" x14ac:dyDescent="0.3">
      <c r="A110" s="7">
        <v>29</v>
      </c>
      <c r="B110" s="7" t="s">
        <v>0</v>
      </c>
      <c r="C110" s="7">
        <v>108</v>
      </c>
      <c r="D110" s="6">
        <f>(C110-$I$6)/$J$6</f>
        <v>-1.1818181818181819</v>
      </c>
      <c r="E110" s="5">
        <f t="shared" si="1"/>
        <v>0.11863892593413915</v>
      </c>
    </row>
    <row r="111" spans="1:5" x14ac:dyDescent="0.3">
      <c r="A111" s="7">
        <v>29</v>
      </c>
      <c r="B111" s="7" t="s">
        <v>0</v>
      </c>
      <c r="C111" s="7">
        <v>109</v>
      </c>
      <c r="D111" s="6">
        <f>(C111-$I$6)/$J$6</f>
        <v>-1.1363636363636365</v>
      </c>
      <c r="E111" s="5">
        <f t="shared" si="1"/>
        <v>0.12790220398830818</v>
      </c>
    </row>
    <row r="112" spans="1:5" x14ac:dyDescent="0.3">
      <c r="A112" s="7">
        <v>29</v>
      </c>
      <c r="B112" s="7" t="s">
        <v>0</v>
      </c>
      <c r="C112" s="7">
        <v>110</v>
      </c>
      <c r="D112" s="6">
        <f>(C112-$I$6)/$J$6</f>
        <v>-1.0909090909090908</v>
      </c>
      <c r="E112" s="5">
        <f t="shared" si="1"/>
        <v>0.13765644326098128</v>
      </c>
    </row>
    <row r="113" spans="1:5" x14ac:dyDescent="0.3">
      <c r="A113" s="7">
        <v>29</v>
      </c>
      <c r="B113" s="7" t="s">
        <v>0</v>
      </c>
      <c r="C113" s="7">
        <v>111</v>
      </c>
      <c r="D113" s="6">
        <f>(C113-$I$6)/$J$6</f>
        <v>-1.0454545454545454</v>
      </c>
      <c r="E113" s="5">
        <f t="shared" si="1"/>
        <v>0.14790646911412661</v>
      </c>
    </row>
    <row r="114" spans="1:5" x14ac:dyDescent="0.3">
      <c r="A114" s="7">
        <v>29</v>
      </c>
      <c r="B114" s="7" t="s">
        <v>0</v>
      </c>
      <c r="C114" s="7">
        <v>112</v>
      </c>
      <c r="D114" s="6">
        <f>(C114-$I$6)/$J$6</f>
        <v>-1</v>
      </c>
      <c r="E114" s="5">
        <f t="shared" si="1"/>
        <v>0.15865525393145699</v>
      </c>
    </row>
    <row r="115" spans="1:5" x14ac:dyDescent="0.3">
      <c r="A115" s="7">
        <v>29</v>
      </c>
      <c r="B115" s="7" t="s">
        <v>0</v>
      </c>
      <c r="C115" s="7">
        <v>113</v>
      </c>
      <c r="D115" s="6">
        <f>(C115-$I$6)/$J$6</f>
        <v>-0.95454545454545459</v>
      </c>
      <c r="E115" s="5">
        <f t="shared" si="1"/>
        <v>0.16990380614234193</v>
      </c>
    </row>
    <row r="116" spans="1:5" x14ac:dyDescent="0.3">
      <c r="A116" s="7">
        <v>29</v>
      </c>
      <c r="B116" s="7" t="s">
        <v>0</v>
      </c>
      <c r="C116" s="7">
        <v>114</v>
      </c>
      <c r="D116" s="6">
        <f>(C116-$I$6)/$J$6</f>
        <v>-0.90909090909090906</v>
      </c>
      <c r="E116" s="5">
        <f t="shared" si="1"/>
        <v>0.18165107044344894</v>
      </c>
    </row>
    <row r="117" spans="1:5" x14ac:dyDescent="0.3">
      <c r="A117" s="7">
        <v>29</v>
      </c>
      <c r="B117" s="7" t="s">
        <v>0</v>
      </c>
      <c r="C117" s="7">
        <v>115</v>
      </c>
      <c r="D117" s="6">
        <f>(C117-$I$6)/$J$6</f>
        <v>-0.86363636363636365</v>
      </c>
      <c r="E117" s="5">
        <f t="shared" si="1"/>
        <v>0.19389384080329986</v>
      </c>
    </row>
    <row r="118" spans="1:5" x14ac:dyDescent="0.3">
      <c r="A118" s="7">
        <v>29</v>
      </c>
      <c r="B118" s="7" t="s">
        <v>0</v>
      </c>
      <c r="C118" s="7">
        <v>116</v>
      </c>
      <c r="D118" s="6">
        <f>(C118-$I$6)/$J$6</f>
        <v>-0.81818181818181823</v>
      </c>
      <c r="E118" s="5">
        <f t="shared" si="1"/>
        <v>0.20662668774682025</v>
      </c>
    </row>
    <row r="119" spans="1:5" x14ac:dyDescent="0.3">
      <c r="A119" s="7">
        <v>29</v>
      </c>
      <c r="B119" s="7" t="s">
        <v>0</v>
      </c>
      <c r="C119" s="7">
        <v>117</v>
      </c>
      <c r="D119" s="6">
        <f>(C119-$I$6)/$J$6</f>
        <v>-0.77272727272727271</v>
      </c>
      <c r="E119" s="5">
        <f t="shared" si="1"/>
        <v>0.21984190130278586</v>
      </c>
    </row>
    <row r="120" spans="1:5" x14ac:dyDescent="0.3">
      <c r="A120" s="7">
        <v>29</v>
      </c>
      <c r="B120" s="7" t="s">
        <v>0</v>
      </c>
      <c r="C120" s="7">
        <v>118</v>
      </c>
      <c r="D120" s="6">
        <f>(C120-$I$6)/$J$6</f>
        <v>-0.72727272727272729</v>
      </c>
      <c r="E120" s="5">
        <f t="shared" si="1"/>
        <v>0.23352945085758678</v>
      </c>
    </row>
    <row r="121" spans="1:5" x14ac:dyDescent="0.3">
      <c r="A121" s="7">
        <v>29</v>
      </c>
      <c r="B121" s="7" t="s">
        <v>0</v>
      </c>
      <c r="C121" s="7">
        <v>119</v>
      </c>
      <c r="D121" s="6">
        <f>(C121-$I$6)/$J$6</f>
        <v>-0.68181818181818177</v>
      </c>
      <c r="E121" s="5">
        <f t="shared" si="1"/>
        <v>0.24767696299521758</v>
      </c>
    </row>
    <row r="122" spans="1:5" x14ac:dyDescent="0.3">
      <c r="A122" s="7">
        <v>29</v>
      </c>
      <c r="B122" s="7" t="s">
        <v>0</v>
      </c>
      <c r="C122" s="7">
        <v>120</v>
      </c>
      <c r="D122" s="6">
        <f>(C122-$I$6)/$J$6</f>
        <v>-0.63636363636363635</v>
      </c>
      <c r="E122" s="5">
        <f t="shared" si="1"/>
        <v>0.26226971821765643</v>
      </c>
    </row>
    <row r="123" spans="1:5" x14ac:dyDescent="0.3">
      <c r="A123" s="7">
        <v>29</v>
      </c>
      <c r="B123" s="7" t="s">
        <v>0</v>
      </c>
      <c r="C123" s="7">
        <v>121</v>
      </c>
      <c r="D123" s="6">
        <f>(C123-$I$6)/$J$6</f>
        <v>-0.59090909090909094</v>
      </c>
      <c r="E123" s="5">
        <f t="shared" si="1"/>
        <v>0.27729066723408458</v>
      </c>
    </row>
    <row r="124" spans="1:5" x14ac:dyDescent="0.3">
      <c r="A124" s="7">
        <v>29</v>
      </c>
      <c r="B124" s="7" t="s">
        <v>0</v>
      </c>
      <c r="C124" s="7">
        <v>122</v>
      </c>
      <c r="D124" s="6">
        <f>(C124-$I$6)/$J$6</f>
        <v>-0.54545454545454541</v>
      </c>
      <c r="E124" s="5">
        <f t="shared" si="1"/>
        <v>0.29272046728446355</v>
      </c>
    </row>
    <row r="125" spans="1:5" x14ac:dyDescent="0.3">
      <c r="A125" s="7">
        <v>29</v>
      </c>
      <c r="B125" s="7" t="s">
        <v>0</v>
      </c>
      <c r="C125" s="7">
        <v>123</v>
      </c>
      <c r="D125" s="6">
        <f>(C125-$I$6)/$J$6</f>
        <v>-0.5</v>
      </c>
      <c r="E125" s="5">
        <f t="shared" si="1"/>
        <v>0.30853753872598688</v>
      </c>
    </row>
    <row r="126" spans="1:5" x14ac:dyDescent="0.3">
      <c r="A126" s="7">
        <v>29</v>
      </c>
      <c r="B126" s="7" t="s">
        <v>0</v>
      </c>
      <c r="C126" s="7">
        <v>124</v>
      </c>
      <c r="D126" s="6">
        <f>(C126-$I$6)/$J$6</f>
        <v>-0.45454545454545453</v>
      </c>
      <c r="E126" s="5">
        <f t="shared" si="1"/>
        <v>0.32471814186337733</v>
      </c>
    </row>
    <row r="127" spans="1:5" x14ac:dyDescent="0.3">
      <c r="A127" s="7">
        <v>29</v>
      </c>
      <c r="B127" s="7" t="s">
        <v>0</v>
      </c>
      <c r="C127" s="7">
        <v>125</v>
      </c>
      <c r="D127" s="6">
        <f>(C127-$I$6)/$J$6</f>
        <v>-0.40909090909090912</v>
      </c>
      <c r="E127" s="5">
        <f t="shared" si="1"/>
        <v>0.34123647374974081</v>
      </c>
    </row>
    <row r="128" spans="1:5" x14ac:dyDescent="0.3">
      <c r="A128" s="7">
        <v>29</v>
      </c>
      <c r="B128" s="7" t="s">
        <v>0</v>
      </c>
      <c r="C128" s="7">
        <v>126</v>
      </c>
      <c r="D128" s="6">
        <f>(C128-$I$6)/$J$6</f>
        <v>-0.36363636363636365</v>
      </c>
      <c r="E128" s="5">
        <f t="shared" si="1"/>
        <v>0.35806478442778267</v>
      </c>
    </row>
    <row r="129" spans="1:5" x14ac:dyDescent="0.3">
      <c r="A129" s="7">
        <v>29</v>
      </c>
      <c r="B129" s="7" t="s">
        <v>0</v>
      </c>
      <c r="C129" s="7">
        <v>127</v>
      </c>
      <c r="D129" s="6">
        <f>(C129-$I$6)/$J$6</f>
        <v>-0.31818181818181818</v>
      </c>
      <c r="E129" s="5">
        <f t="shared" si="1"/>
        <v>0.37517351182584857</v>
      </c>
    </row>
    <row r="130" spans="1:5" x14ac:dyDescent="0.3">
      <c r="A130" s="7">
        <v>29</v>
      </c>
      <c r="B130" s="7" t="s">
        <v>0</v>
      </c>
      <c r="C130" s="7">
        <v>128</v>
      </c>
      <c r="D130" s="6">
        <f>(C130-$I$6)/$J$6</f>
        <v>-0.27272727272727271</v>
      </c>
      <c r="E130" s="5">
        <f t="shared" si="1"/>
        <v>0.39253143427377968</v>
      </c>
    </row>
    <row r="131" spans="1:5" x14ac:dyDescent="0.3">
      <c r="A131" s="7">
        <v>29</v>
      </c>
      <c r="B131" s="7" t="s">
        <v>0</v>
      </c>
      <c r="C131" s="7">
        <v>129</v>
      </c>
      <c r="D131" s="6">
        <f>(C131-$I$6)/$J$6</f>
        <v>-0.22727272727272727</v>
      </c>
      <c r="E131" s="5">
        <f t="shared" si="1"/>
        <v>0.4101058393642264</v>
      </c>
    </row>
    <row r="132" spans="1:5" x14ac:dyDescent="0.3">
      <c r="A132" s="7">
        <v>29</v>
      </c>
      <c r="B132" s="7" t="s">
        <v>0</v>
      </c>
      <c r="C132" s="7">
        <v>130</v>
      </c>
      <c r="D132" s="6">
        <f>(C132-$I$6)/$J$6</f>
        <v>-0.18181818181818182</v>
      </c>
      <c r="E132" s="5">
        <f t="shared" si="1"/>
        <v>0.42786270766003576</v>
      </c>
    </row>
    <row r="133" spans="1:5" x14ac:dyDescent="0.3">
      <c r="A133" s="7">
        <v>29</v>
      </c>
      <c r="B133" s="7" t="s">
        <v>0</v>
      </c>
      <c r="C133" s="7">
        <v>131</v>
      </c>
      <c r="D133" s="6">
        <f>(C133-$I$6)/$J$6</f>
        <v>-0.13636363636363635</v>
      </c>
      <c r="E133" s="5">
        <f t="shared" si="1"/>
        <v>0.44576690954157722</v>
      </c>
    </row>
    <row r="134" spans="1:5" x14ac:dyDescent="0.3">
      <c r="A134" s="7">
        <v>29</v>
      </c>
      <c r="B134" s="7" t="s">
        <v>0</v>
      </c>
      <c r="C134" s="7">
        <v>132</v>
      </c>
      <c r="D134" s="6">
        <f>(C134-$I$6)/$J$6</f>
        <v>-9.0909090909090912E-2</v>
      </c>
      <c r="E134" s="5">
        <f t="shared" si="1"/>
        <v>0.4637824133031056</v>
      </c>
    </row>
    <row r="135" spans="1:5" x14ac:dyDescent="0.3">
      <c r="A135" s="7">
        <v>29</v>
      </c>
      <c r="B135" s="7" t="s">
        <v>0</v>
      </c>
      <c r="C135" s="7">
        <v>133</v>
      </c>
      <c r="D135" s="6">
        <f>(C135-$I$6)/$J$6</f>
        <v>-4.5454545454545456E-2</v>
      </c>
      <c r="E135" s="5">
        <f t="shared" si="1"/>
        <v>0.48187250244781349</v>
      </c>
    </row>
    <row r="136" spans="1:5" x14ac:dyDescent="0.3">
      <c r="A136" s="7">
        <v>29</v>
      </c>
      <c r="B136" s="7" t="s">
        <v>0</v>
      </c>
      <c r="C136" s="7">
        <v>134</v>
      </c>
      <c r="D136" s="6">
        <f>(C136-$I$6)/$J$6</f>
        <v>0</v>
      </c>
      <c r="E136" s="5">
        <f t="shared" si="1"/>
        <v>0.5</v>
      </c>
    </row>
    <row r="137" spans="1:5" x14ac:dyDescent="0.3">
      <c r="A137" s="7">
        <v>29</v>
      </c>
      <c r="B137" s="7" t="s">
        <v>0</v>
      </c>
      <c r="C137" s="7">
        <v>135</v>
      </c>
      <c r="D137" s="6">
        <f>(C137-$I$6)/$J$6</f>
        <v>4.5454545454545456E-2</v>
      </c>
      <c r="E137" s="5">
        <f t="shared" si="1"/>
        <v>0.51812749755218657</v>
      </c>
    </row>
    <row r="138" spans="1:5" x14ac:dyDescent="0.3">
      <c r="A138" s="7">
        <v>29</v>
      </c>
      <c r="B138" s="7" t="s">
        <v>0</v>
      </c>
      <c r="C138" s="7">
        <v>136</v>
      </c>
      <c r="D138" s="6">
        <f>(C138-$I$6)/$J$6</f>
        <v>9.0909090909090912E-2</v>
      </c>
      <c r="E138" s="5">
        <f t="shared" si="1"/>
        <v>0.53621758669689434</v>
      </c>
    </row>
    <row r="139" spans="1:5" x14ac:dyDescent="0.3">
      <c r="A139" s="7">
        <v>29</v>
      </c>
      <c r="B139" s="7" t="s">
        <v>0</v>
      </c>
      <c r="C139" s="7">
        <v>137</v>
      </c>
      <c r="D139" s="6">
        <f>(C139-$I$6)/$J$6</f>
        <v>0.13636363636363635</v>
      </c>
      <c r="E139" s="5">
        <f t="shared" si="1"/>
        <v>0.55423309045842273</v>
      </c>
    </row>
    <row r="140" spans="1:5" x14ac:dyDescent="0.3">
      <c r="A140" s="7">
        <v>29</v>
      </c>
      <c r="B140" s="7" t="s">
        <v>0</v>
      </c>
      <c r="C140" s="7">
        <v>138</v>
      </c>
      <c r="D140" s="6">
        <f>(C140-$I$6)/$J$6</f>
        <v>0.18181818181818182</v>
      </c>
      <c r="E140" s="5">
        <f t="shared" si="1"/>
        <v>0.57213729233996424</v>
      </c>
    </row>
    <row r="141" spans="1:5" x14ac:dyDescent="0.3">
      <c r="A141" s="7">
        <v>29</v>
      </c>
      <c r="B141" s="7" t="s">
        <v>0</v>
      </c>
      <c r="C141" s="7">
        <v>139</v>
      </c>
      <c r="D141" s="6">
        <f>(C141-$I$6)/$J$6</f>
        <v>0.22727272727272727</v>
      </c>
      <c r="E141" s="5">
        <f t="shared" si="1"/>
        <v>0.5898941606357736</v>
      </c>
    </row>
    <row r="142" spans="1:5" x14ac:dyDescent="0.3">
      <c r="A142" s="7">
        <v>29</v>
      </c>
      <c r="B142" s="7" t="s">
        <v>0</v>
      </c>
      <c r="C142" s="7">
        <v>140</v>
      </c>
      <c r="D142" s="6">
        <f>(C142-$I$6)/$J$6</f>
        <v>0.27272727272727271</v>
      </c>
      <c r="E142" s="5">
        <f t="shared" ref="E142:E205" si="2">_xlfn.NORM.S.DIST(D142,TRUE)</f>
        <v>0.60746856572622032</v>
      </c>
    </row>
    <row r="143" spans="1:5" x14ac:dyDescent="0.3">
      <c r="A143" s="7">
        <v>29</v>
      </c>
      <c r="B143" s="7" t="s">
        <v>0</v>
      </c>
      <c r="C143" s="7">
        <v>141</v>
      </c>
      <c r="D143" s="6">
        <f>(C143-$I$6)/$J$6</f>
        <v>0.31818181818181818</v>
      </c>
      <c r="E143" s="5">
        <f t="shared" si="2"/>
        <v>0.62482648817415143</v>
      </c>
    </row>
    <row r="144" spans="1:5" x14ac:dyDescent="0.3">
      <c r="A144" s="7">
        <v>29</v>
      </c>
      <c r="B144" s="7" t="s">
        <v>0</v>
      </c>
      <c r="C144" s="7">
        <v>142</v>
      </c>
      <c r="D144" s="6">
        <f>(C144-$I$6)/$J$6</f>
        <v>0.36363636363636365</v>
      </c>
      <c r="E144" s="5">
        <f t="shared" si="2"/>
        <v>0.64193521557221733</v>
      </c>
    </row>
    <row r="145" spans="1:5" x14ac:dyDescent="0.3">
      <c r="A145" s="7">
        <v>29</v>
      </c>
      <c r="B145" s="7" t="s">
        <v>0</v>
      </c>
      <c r="C145" s="7">
        <v>143</v>
      </c>
      <c r="D145" s="6">
        <f>(C145-$I$6)/$J$6</f>
        <v>0.40909090909090912</v>
      </c>
      <c r="E145" s="5">
        <f t="shared" si="2"/>
        <v>0.65876352625025913</v>
      </c>
    </row>
    <row r="146" spans="1:5" x14ac:dyDescent="0.3">
      <c r="A146" s="7">
        <v>29</v>
      </c>
      <c r="B146" s="7" t="s">
        <v>0</v>
      </c>
      <c r="C146" s="7">
        <v>144</v>
      </c>
      <c r="D146" s="6">
        <f>(C146-$I$6)/$J$6</f>
        <v>0.45454545454545453</v>
      </c>
      <c r="E146" s="5">
        <f t="shared" si="2"/>
        <v>0.67528185813662267</v>
      </c>
    </row>
    <row r="147" spans="1:5" x14ac:dyDescent="0.3">
      <c r="A147" s="7">
        <v>29</v>
      </c>
      <c r="B147" s="7" t="s">
        <v>0</v>
      </c>
      <c r="C147" s="7">
        <v>145</v>
      </c>
      <c r="D147" s="6">
        <f>(C147-$I$6)/$J$6</f>
        <v>0.5</v>
      </c>
      <c r="E147" s="5">
        <f t="shared" si="2"/>
        <v>0.69146246127401312</v>
      </c>
    </row>
    <row r="148" spans="1:5" x14ac:dyDescent="0.3">
      <c r="A148" s="7">
        <v>29</v>
      </c>
      <c r="B148" s="7" t="s">
        <v>0</v>
      </c>
      <c r="C148" s="7">
        <v>146</v>
      </c>
      <c r="D148" s="6">
        <f>(C148-$I$6)/$J$6</f>
        <v>0.54545454545454541</v>
      </c>
      <c r="E148" s="5">
        <f t="shared" si="2"/>
        <v>0.70727953271553645</v>
      </c>
    </row>
    <row r="149" spans="1:5" x14ac:dyDescent="0.3">
      <c r="A149" s="7">
        <v>29</v>
      </c>
      <c r="B149" s="7" t="s">
        <v>0</v>
      </c>
      <c r="C149" s="7">
        <v>147</v>
      </c>
      <c r="D149" s="6">
        <f>(C149-$I$6)/$J$6</f>
        <v>0.59090909090909094</v>
      </c>
      <c r="E149" s="5">
        <f t="shared" si="2"/>
        <v>0.72270933276591542</v>
      </c>
    </row>
    <row r="150" spans="1:5" x14ac:dyDescent="0.3">
      <c r="A150" s="7">
        <v>29</v>
      </c>
      <c r="B150" s="7" t="s">
        <v>0</v>
      </c>
      <c r="C150" s="7">
        <v>148</v>
      </c>
      <c r="D150" s="6">
        <f>(C150-$I$6)/$J$6</f>
        <v>0.63636363636363635</v>
      </c>
      <c r="E150" s="5">
        <f t="shared" si="2"/>
        <v>0.73773028178234357</v>
      </c>
    </row>
    <row r="151" spans="1:5" x14ac:dyDescent="0.3">
      <c r="A151" s="7">
        <v>29</v>
      </c>
      <c r="B151" s="7" t="s">
        <v>0</v>
      </c>
      <c r="C151" s="7">
        <v>149</v>
      </c>
      <c r="D151" s="6">
        <f>(C151-$I$6)/$J$6</f>
        <v>0.68181818181818177</v>
      </c>
      <c r="E151" s="5">
        <f t="shared" si="2"/>
        <v>0.75232303700478242</v>
      </c>
    </row>
    <row r="152" spans="1:5" x14ac:dyDescent="0.3">
      <c r="A152" s="7">
        <v>29</v>
      </c>
      <c r="B152" s="7" t="s">
        <v>0</v>
      </c>
      <c r="C152" s="7">
        <v>150</v>
      </c>
      <c r="D152" s="6">
        <f>(C152-$I$6)/$J$6</f>
        <v>0.72727272727272729</v>
      </c>
      <c r="E152" s="5">
        <f t="shared" si="2"/>
        <v>0.76647054914241319</v>
      </c>
    </row>
    <row r="153" spans="1:5" x14ac:dyDescent="0.3">
      <c r="A153" s="7">
        <v>29</v>
      </c>
      <c r="B153" s="7" t="s">
        <v>0</v>
      </c>
      <c r="C153" s="7">
        <v>151</v>
      </c>
      <c r="D153" s="6">
        <f>(C153-$I$6)/$J$6</f>
        <v>0.77272727272727271</v>
      </c>
      <c r="E153" s="5">
        <f t="shared" si="2"/>
        <v>0.78015809869721409</v>
      </c>
    </row>
    <row r="154" spans="1:5" x14ac:dyDescent="0.3">
      <c r="A154" s="7">
        <v>29</v>
      </c>
      <c r="B154" s="7" t="s">
        <v>0</v>
      </c>
      <c r="C154" s="7">
        <v>152</v>
      </c>
      <c r="D154" s="6">
        <f>(C154-$I$6)/$J$6</f>
        <v>0.81818181818181823</v>
      </c>
      <c r="E154" s="5">
        <f t="shared" si="2"/>
        <v>0.79337331225317975</v>
      </c>
    </row>
    <row r="155" spans="1:5" x14ac:dyDescent="0.3">
      <c r="A155" s="7">
        <v>29</v>
      </c>
      <c r="B155" s="7" t="s">
        <v>0</v>
      </c>
      <c r="C155" s="7">
        <v>153</v>
      </c>
      <c r="D155" s="6">
        <f>(C155-$I$6)/$J$6</f>
        <v>0.86363636363636365</v>
      </c>
      <c r="E155" s="5">
        <f t="shared" si="2"/>
        <v>0.80610615919670014</v>
      </c>
    </row>
    <row r="156" spans="1:5" x14ac:dyDescent="0.3">
      <c r="A156" s="7">
        <v>29</v>
      </c>
      <c r="B156" s="7" t="s">
        <v>0</v>
      </c>
      <c r="C156" s="7">
        <v>154</v>
      </c>
      <c r="D156" s="6">
        <f>(C156-$I$6)/$J$6</f>
        <v>0.90909090909090906</v>
      </c>
      <c r="E156" s="5">
        <f t="shared" si="2"/>
        <v>0.81834892955655103</v>
      </c>
    </row>
    <row r="157" spans="1:5" x14ac:dyDescent="0.3">
      <c r="A157" s="7">
        <v>29</v>
      </c>
      <c r="B157" s="7" t="s">
        <v>0</v>
      </c>
      <c r="C157" s="7">
        <v>155</v>
      </c>
      <c r="D157" s="6">
        <f>(C157-$I$6)/$J$6</f>
        <v>0.95454545454545459</v>
      </c>
      <c r="E157" s="5">
        <f t="shared" si="2"/>
        <v>0.83009619385765809</v>
      </c>
    </row>
    <row r="158" spans="1:5" x14ac:dyDescent="0.3">
      <c r="A158" s="7">
        <v>29</v>
      </c>
      <c r="B158" s="7" t="s">
        <v>0</v>
      </c>
      <c r="C158" s="7">
        <v>156</v>
      </c>
      <c r="D158" s="6">
        <f>(C158-$I$6)/$J$6</f>
        <v>1</v>
      </c>
      <c r="E158" s="5">
        <f t="shared" si="2"/>
        <v>0.84134474606854304</v>
      </c>
    </row>
    <row r="159" spans="1:5" x14ac:dyDescent="0.3">
      <c r="A159" s="7">
        <v>29</v>
      </c>
      <c r="B159" s="7" t="s">
        <v>0</v>
      </c>
      <c r="C159" s="7">
        <v>157</v>
      </c>
      <c r="D159" s="6">
        <f>(C159-$I$6)/$J$6</f>
        <v>1.0454545454545454</v>
      </c>
      <c r="E159" s="5">
        <f t="shared" si="2"/>
        <v>0.85209353088587336</v>
      </c>
    </row>
    <row r="160" spans="1:5" x14ac:dyDescent="0.3">
      <c r="A160" s="7">
        <v>29</v>
      </c>
      <c r="B160" s="7" t="s">
        <v>0</v>
      </c>
      <c r="C160" s="7">
        <v>158</v>
      </c>
      <c r="D160" s="6">
        <f>(C160-$I$6)/$J$6</f>
        <v>1.0909090909090908</v>
      </c>
      <c r="E160" s="5">
        <f t="shared" si="2"/>
        <v>0.86234355673901875</v>
      </c>
    </row>
    <row r="161" spans="1:5" x14ac:dyDescent="0.3">
      <c r="A161" s="7">
        <v>29</v>
      </c>
      <c r="B161" s="7" t="s">
        <v>0</v>
      </c>
      <c r="C161" s="7">
        <v>159</v>
      </c>
      <c r="D161" s="6">
        <f>(C161-$I$6)/$J$6</f>
        <v>1.1363636363636365</v>
      </c>
      <c r="E161" s="5">
        <f t="shared" si="2"/>
        <v>0.87209779601169179</v>
      </c>
    </row>
    <row r="162" spans="1:5" x14ac:dyDescent="0.3">
      <c r="A162" s="7">
        <v>29</v>
      </c>
      <c r="B162" s="7" t="s">
        <v>0</v>
      </c>
      <c r="C162" s="7">
        <v>160</v>
      </c>
      <c r="D162" s="6">
        <f>(C162-$I$6)/$J$6</f>
        <v>1.1818181818181819</v>
      </c>
      <c r="E162" s="5">
        <f t="shared" si="2"/>
        <v>0.88136107406586084</v>
      </c>
    </row>
    <row r="163" spans="1:5" x14ac:dyDescent="0.3">
      <c r="A163" s="7">
        <v>29</v>
      </c>
      <c r="B163" s="7" t="s">
        <v>0</v>
      </c>
      <c r="C163" s="7">
        <v>161</v>
      </c>
      <c r="D163" s="6">
        <f>(C163-$I$6)/$J$6</f>
        <v>1.2272727272727273</v>
      </c>
      <c r="E163" s="5">
        <f t="shared" si="2"/>
        <v>0.89013994871487911</v>
      </c>
    </row>
    <row r="164" spans="1:5" x14ac:dyDescent="0.3">
      <c r="A164" s="7">
        <v>29</v>
      </c>
      <c r="B164" s="7" t="s">
        <v>0</v>
      </c>
      <c r="C164" s="7">
        <v>162</v>
      </c>
      <c r="D164" s="6">
        <f>(C164-$I$6)/$J$6</f>
        <v>1.2727272727272727</v>
      </c>
      <c r="E164" s="5">
        <f t="shared" si="2"/>
        <v>0.89844258182843428</v>
      </c>
    </row>
    <row r="165" spans="1:5" x14ac:dyDescent="0.3">
      <c r="A165" s="7">
        <v>29</v>
      </c>
      <c r="B165" s="7" t="s">
        <v>0</v>
      </c>
      <c r="C165" s="7">
        <v>163</v>
      </c>
      <c r="D165" s="6">
        <f>(C165-$I$6)/$J$6</f>
        <v>1.3181818181818181</v>
      </c>
      <c r="E165" s="5">
        <f t="shared" si="2"/>
        <v>0.90627860476215449</v>
      </c>
    </row>
    <row r="166" spans="1:5" x14ac:dyDescent="0.3">
      <c r="A166" s="7">
        <v>29</v>
      </c>
      <c r="B166" s="7" t="s">
        <v>0</v>
      </c>
      <c r="C166" s="7">
        <v>164</v>
      </c>
      <c r="D166" s="6">
        <f>(C166-$I$6)/$J$6</f>
        <v>1.3636363636363635</v>
      </c>
      <c r="E166" s="5">
        <f t="shared" si="2"/>
        <v>0.91365897929062578</v>
      </c>
    </row>
    <row r="167" spans="1:5" x14ac:dyDescent="0.3">
      <c r="A167" s="7">
        <v>29</v>
      </c>
      <c r="B167" s="7" t="s">
        <v>0</v>
      </c>
      <c r="C167" s="7">
        <v>165</v>
      </c>
      <c r="D167" s="6">
        <f>(C167-$I$6)/$J$6</f>
        <v>1.4090909090909092</v>
      </c>
      <c r="E167" s="5">
        <f t="shared" si="2"/>
        <v>0.92059585568569025</v>
      </c>
    </row>
    <row r="168" spans="1:5" x14ac:dyDescent="0.3">
      <c r="A168" s="7">
        <v>29</v>
      </c>
      <c r="B168" s="7" t="s">
        <v>0</v>
      </c>
      <c r="C168" s="7">
        <v>166</v>
      </c>
      <c r="D168" s="6">
        <f>(C168-$I$6)/$J$6</f>
        <v>1.4545454545454546</v>
      </c>
      <c r="E168" s="5">
        <f t="shared" si="2"/>
        <v>0.92710242952401201</v>
      </c>
    </row>
    <row r="169" spans="1:5" x14ac:dyDescent="0.3">
      <c r="A169" s="7">
        <v>29</v>
      </c>
      <c r="B169" s="7" t="s">
        <v>0</v>
      </c>
      <c r="C169" s="7">
        <v>167</v>
      </c>
      <c r="D169" s="6">
        <f>(C169-$I$6)/$J$6</f>
        <v>1.5</v>
      </c>
      <c r="E169" s="5">
        <f t="shared" si="2"/>
        <v>0.93319279873114191</v>
      </c>
    </row>
    <row r="170" spans="1:5" x14ac:dyDescent="0.3">
      <c r="A170" s="7">
        <v>29</v>
      </c>
      <c r="B170" s="7" t="s">
        <v>0</v>
      </c>
      <c r="C170" s="7">
        <v>168</v>
      </c>
      <c r="D170" s="6">
        <f>(C170-$I$6)/$J$6</f>
        <v>1.5454545454545454</v>
      </c>
      <c r="E170" s="5">
        <f t="shared" si="2"/>
        <v>0.93888182227599415</v>
      </c>
    </row>
    <row r="171" spans="1:5" x14ac:dyDescent="0.3">
      <c r="A171" s="7">
        <v>29</v>
      </c>
      <c r="B171" s="7" t="s">
        <v>0</v>
      </c>
      <c r="C171" s="7">
        <v>169</v>
      </c>
      <c r="D171" s="6">
        <f>(C171-$I$6)/$J$6</f>
        <v>1.5909090909090908</v>
      </c>
      <c r="E171" s="5">
        <f t="shared" si="2"/>
        <v>0.94418498182225485</v>
      </c>
    </row>
    <row r="172" spans="1:5" x14ac:dyDescent="0.3">
      <c r="A172" s="7">
        <v>29</v>
      </c>
      <c r="B172" s="7" t="s">
        <v>0</v>
      </c>
      <c r="C172" s="7">
        <v>170</v>
      </c>
      <c r="D172" s="6">
        <f>(C172-$I$6)/$J$6</f>
        <v>1.6363636363636365</v>
      </c>
      <c r="E172" s="5">
        <f t="shared" si="2"/>
        <v>0.94911824752437113</v>
      </c>
    </row>
    <row r="173" spans="1:5" x14ac:dyDescent="0.3">
      <c r="A173" s="7">
        <v>29</v>
      </c>
      <c r="B173" s="7" t="s">
        <v>0</v>
      </c>
      <c r="C173" s="7">
        <v>171</v>
      </c>
      <c r="D173" s="6">
        <f>(C173-$I$6)/$J$6</f>
        <v>1.6818181818181819</v>
      </c>
      <c r="E173" s="5">
        <f t="shared" si="2"/>
        <v>0.95369794902802685</v>
      </c>
    </row>
    <row r="174" spans="1:5" x14ac:dyDescent="0.3">
      <c r="A174" s="7">
        <v>29</v>
      </c>
      <c r="B174" s="7" t="s">
        <v>0</v>
      </c>
      <c r="C174" s="7">
        <v>172</v>
      </c>
      <c r="D174" s="6">
        <f>(C174-$I$6)/$J$6</f>
        <v>1.7272727272727273</v>
      </c>
      <c r="E174" s="5">
        <f t="shared" si="2"/>
        <v>0.95794065260104322</v>
      </c>
    </row>
    <row r="175" spans="1:5" x14ac:dyDescent="0.3">
      <c r="A175" s="7">
        <v>29</v>
      </c>
      <c r="B175" s="7" t="s">
        <v>0</v>
      </c>
      <c r="C175" s="7">
        <v>173</v>
      </c>
      <c r="D175" s="6">
        <f>(C175-$I$6)/$J$6</f>
        <v>1.7727272727272727</v>
      </c>
      <c r="E175" s="5">
        <f t="shared" si="2"/>
        <v>0.96186304518297727</v>
      </c>
    </row>
    <row r="176" spans="1:5" x14ac:dyDescent="0.3">
      <c r="A176" s="7">
        <v>29</v>
      </c>
      <c r="B176" s="7" t="s">
        <v>0</v>
      </c>
      <c r="C176" s="7">
        <v>174</v>
      </c>
      <c r="D176" s="6">
        <f>(C176-$I$6)/$J$6</f>
        <v>1.8181818181818181</v>
      </c>
      <c r="E176" s="5">
        <f t="shared" si="2"/>
        <v>0.96548182600279242</v>
      </c>
    </row>
    <row r="177" spans="1:5" x14ac:dyDescent="0.3">
      <c r="A177" s="7">
        <v>29</v>
      </c>
      <c r="B177" s="7" t="s">
        <v>0</v>
      </c>
      <c r="C177" s="7">
        <v>175</v>
      </c>
      <c r="D177" s="6">
        <f>(C177-$I$6)/$J$6</f>
        <v>1.8636363636363635</v>
      </c>
      <c r="E177" s="5">
        <f t="shared" si="2"/>
        <v>0.96881360627612823</v>
      </c>
    </row>
    <row r="178" spans="1:5" x14ac:dyDescent="0.3">
      <c r="A178" s="7">
        <v>29</v>
      </c>
      <c r="B178" s="7" t="s">
        <v>0</v>
      </c>
      <c r="C178" s="7">
        <v>176</v>
      </c>
      <c r="D178" s="6">
        <f>(C178-$I$6)/$J$6</f>
        <v>1.9090909090909092</v>
      </c>
      <c r="E178" s="5">
        <f t="shared" si="2"/>
        <v>0.9718748173590166</v>
      </c>
    </row>
    <row r="179" spans="1:5" x14ac:dyDescent="0.3">
      <c r="A179" s="7">
        <v>29</v>
      </c>
      <c r="B179" s="7" t="s">
        <v>0</v>
      </c>
      <c r="C179" s="7">
        <v>177</v>
      </c>
      <c r="D179" s="6">
        <f>(C179-$I$6)/$J$6</f>
        <v>1.9545454545454546</v>
      </c>
      <c r="E179" s="5">
        <f t="shared" si="2"/>
        <v>0.97468162760526367</v>
      </c>
    </row>
    <row r="180" spans="1:5" x14ac:dyDescent="0.3">
      <c r="A180" s="7">
        <v>29</v>
      </c>
      <c r="B180" s="7" t="s">
        <v>0</v>
      </c>
      <c r="C180" s="7">
        <v>178</v>
      </c>
      <c r="D180" s="6">
        <f>(C180-$I$6)/$J$6</f>
        <v>2</v>
      </c>
      <c r="E180" s="5">
        <f t="shared" si="2"/>
        <v>0.97724986805182079</v>
      </c>
    </row>
    <row r="181" spans="1:5" x14ac:dyDescent="0.3">
      <c r="A181" s="7">
        <v>29</v>
      </c>
      <c r="B181" s="7" t="s">
        <v>0</v>
      </c>
      <c r="C181" s="7">
        <v>179</v>
      </c>
      <c r="D181" s="6">
        <f>(C181-$I$6)/$J$6</f>
        <v>2.0454545454545454</v>
      </c>
      <c r="E181" s="5">
        <f t="shared" si="2"/>
        <v>0.9795949669416939</v>
      </c>
    </row>
    <row r="182" spans="1:5" x14ac:dyDescent="0.3">
      <c r="A182" s="7">
        <v>29</v>
      </c>
      <c r="B182" s="7" t="s">
        <v>0</v>
      </c>
      <c r="C182" s="7">
        <v>180</v>
      </c>
      <c r="D182" s="6">
        <f>(C182-$I$6)/$J$6</f>
        <v>2.0909090909090908</v>
      </c>
      <c r="E182" s="5">
        <f t="shared" si="2"/>
        <v>0.98173189298845931</v>
      </c>
    </row>
    <row r="183" spans="1:5" x14ac:dyDescent="0.3">
      <c r="A183" s="7">
        <v>29</v>
      </c>
      <c r="B183" s="7" t="s">
        <v>0</v>
      </c>
      <c r="C183" s="7">
        <v>181</v>
      </c>
      <c r="D183" s="6">
        <f>(C183-$I$6)/$J$6</f>
        <v>2.1363636363636362</v>
      </c>
      <c r="E183" s="5">
        <f t="shared" si="2"/>
        <v>0.98367510719115248</v>
      </c>
    </row>
    <row r="184" spans="1:5" x14ac:dyDescent="0.3">
      <c r="A184" s="7">
        <v>29</v>
      </c>
      <c r="B184" s="7" t="s">
        <v>0</v>
      </c>
      <c r="C184" s="7">
        <v>182</v>
      </c>
      <c r="D184" s="6">
        <f>(C184-$I$6)/$J$6</f>
        <v>2.1818181818181817</v>
      </c>
      <c r="E184" s="5">
        <f t="shared" si="2"/>
        <v>0.98543852292380751</v>
      </c>
    </row>
    <row r="185" spans="1:5" x14ac:dyDescent="0.3">
      <c r="A185" s="7">
        <v>29</v>
      </c>
      <c r="B185" s="7" t="s">
        <v>0</v>
      </c>
      <c r="C185" s="7">
        <v>183</v>
      </c>
      <c r="D185" s="6">
        <f>(C185-$I$6)/$J$6</f>
        <v>2.2272727272727271</v>
      </c>
      <c r="E185" s="5">
        <f t="shared" si="2"/>
        <v>0.98703547395066049</v>
      </c>
    </row>
    <row r="186" spans="1:5" x14ac:dyDescent="0.3">
      <c r="A186" s="7">
        <v>29</v>
      </c>
      <c r="B186" s="7" t="s">
        <v>0</v>
      </c>
      <c r="C186" s="7">
        <v>184</v>
      </c>
      <c r="D186" s="6">
        <f>(C186-$I$6)/$J$6</f>
        <v>2.2727272727272729</v>
      </c>
      <c r="E186" s="5">
        <f t="shared" si="2"/>
        <v>0.98847868995611909</v>
      </c>
    </row>
    <row r="187" spans="1:5" x14ac:dyDescent="0.3">
      <c r="A187" s="7">
        <v>29</v>
      </c>
      <c r="B187" s="7" t="s">
        <v>0</v>
      </c>
      <c r="C187" s="7">
        <v>185</v>
      </c>
      <c r="D187" s="6">
        <f>(C187-$I$6)/$J$6</f>
        <v>2.3181818181818183</v>
      </c>
      <c r="E187" s="5">
        <f t="shared" si="2"/>
        <v>0.98978027912801847</v>
      </c>
    </row>
    <row r="188" spans="1:5" x14ac:dyDescent="0.3">
      <c r="A188" s="7">
        <v>29</v>
      </c>
      <c r="B188" s="7" t="s">
        <v>0</v>
      </c>
      <c r="C188" s="7">
        <v>186</v>
      </c>
      <c r="D188" s="6">
        <f>(C188-$I$6)/$J$6</f>
        <v>2.3636363636363638</v>
      </c>
      <c r="E188" s="5">
        <f t="shared" si="2"/>
        <v>0.99095171729315445</v>
      </c>
    </row>
    <row r="189" spans="1:5" x14ac:dyDescent="0.3">
      <c r="A189" s="7">
        <v>29</v>
      </c>
      <c r="B189" s="7" t="s">
        <v>0</v>
      </c>
      <c r="C189" s="7">
        <v>187</v>
      </c>
      <c r="D189" s="6">
        <f>(C189-$I$6)/$J$6</f>
        <v>2.4090909090909092</v>
      </c>
      <c r="E189" s="5">
        <f t="shared" si="2"/>
        <v>0.99200384307520229</v>
      </c>
    </row>
    <row r="190" spans="1:5" x14ac:dyDescent="0.3">
      <c r="A190" s="7">
        <v>29</v>
      </c>
      <c r="B190" s="7" t="s">
        <v>0</v>
      </c>
      <c r="C190" s="7">
        <v>188</v>
      </c>
      <c r="D190" s="6">
        <f>(C190-$I$6)/$J$6</f>
        <v>2.4545454545454546</v>
      </c>
      <c r="E190" s="5">
        <f t="shared" si="2"/>
        <v>0.99294685852631026</v>
      </c>
    </row>
    <row r="191" spans="1:5" x14ac:dyDescent="0.3">
      <c r="A191" s="7">
        <v>29</v>
      </c>
      <c r="B191" s="7" t="s">
        <v>0</v>
      </c>
      <c r="C191" s="7">
        <v>189</v>
      </c>
      <c r="D191" s="6">
        <f>(C191-$I$6)/$J$6</f>
        <v>2.5</v>
      </c>
      <c r="E191" s="5">
        <f t="shared" si="2"/>
        <v>0.99379033467422384</v>
      </c>
    </row>
    <row r="192" spans="1:5" x14ac:dyDescent="0.3">
      <c r="A192" s="7">
        <v>29</v>
      </c>
      <c r="B192" s="7" t="s">
        <v>0</v>
      </c>
      <c r="C192" s="7">
        <v>190</v>
      </c>
      <c r="D192" s="6">
        <f>(C192-$I$6)/$J$6</f>
        <v>2.5454545454545454</v>
      </c>
      <c r="E192" s="5">
        <f t="shared" si="2"/>
        <v>0.99454322142594231</v>
      </c>
    </row>
    <row r="193" spans="1:5" x14ac:dyDescent="0.3">
      <c r="A193" s="7">
        <v>29</v>
      </c>
      <c r="B193" s="7" t="s">
        <v>0</v>
      </c>
      <c r="C193" s="7">
        <v>191</v>
      </c>
      <c r="D193" s="6">
        <f>(C193-$I$6)/$J$6</f>
        <v>2.5909090909090908</v>
      </c>
      <c r="E193" s="5">
        <f t="shared" si="2"/>
        <v>0.99521386127579103</v>
      </c>
    </row>
    <row r="194" spans="1:5" x14ac:dyDescent="0.3">
      <c r="A194" s="7">
        <v>29</v>
      </c>
      <c r="B194" s="7" t="s">
        <v>0</v>
      </c>
      <c r="C194" s="7">
        <v>192</v>
      </c>
      <c r="D194" s="6">
        <f>(C194-$I$6)/$J$6</f>
        <v>2.6363636363636362</v>
      </c>
      <c r="E194" s="5">
        <f t="shared" si="2"/>
        <v>0.99581000627949312</v>
      </c>
    </row>
    <row r="195" spans="1:5" x14ac:dyDescent="0.3">
      <c r="A195" s="7">
        <v>29</v>
      </c>
      <c r="B195" s="7" t="s">
        <v>0</v>
      </c>
      <c r="C195" s="7">
        <v>193</v>
      </c>
      <c r="D195" s="6">
        <f>(C195-$I$6)/$J$6</f>
        <v>2.6818181818181817</v>
      </c>
      <c r="E195" s="5">
        <f t="shared" si="2"/>
        <v>0.9963388377754081</v>
      </c>
    </row>
    <row r="196" spans="1:5" x14ac:dyDescent="0.3">
      <c r="A196" s="7">
        <v>29</v>
      </c>
      <c r="B196" s="7" t="s">
        <v>0</v>
      </c>
      <c r="C196" s="7">
        <v>194</v>
      </c>
      <c r="D196" s="6">
        <f>(C196-$I$6)/$J$6</f>
        <v>2.7272727272727271</v>
      </c>
      <c r="E196" s="5">
        <f t="shared" si="2"/>
        <v>0.99680698835864645</v>
      </c>
    </row>
    <row r="197" spans="1:5" x14ac:dyDescent="0.3">
      <c r="A197" s="7">
        <v>29</v>
      </c>
      <c r="B197" s="7" t="s">
        <v>0</v>
      </c>
      <c r="C197" s="7">
        <v>195</v>
      </c>
      <c r="D197" s="6">
        <f>(C197-$I$6)/$J$6</f>
        <v>2.7727272727272729</v>
      </c>
      <c r="E197" s="5">
        <f t="shared" si="2"/>
        <v>0.99722056564233752</v>
      </c>
    </row>
    <row r="198" spans="1:5" x14ac:dyDescent="0.3">
      <c r="A198" s="7">
        <v>29</v>
      </c>
      <c r="B198" s="7" t="s">
        <v>0</v>
      </c>
      <c r="C198" s="7">
        <v>196</v>
      </c>
      <c r="D198" s="6">
        <f>(C198-$I$6)/$J$6</f>
        <v>2.8181818181818183</v>
      </c>
      <c r="E198" s="5">
        <f t="shared" si="2"/>
        <v>0.99758517737203001</v>
      </c>
    </row>
    <row r="199" spans="1:5" x14ac:dyDescent="0.3">
      <c r="A199" s="7">
        <v>29</v>
      </c>
      <c r="B199" s="7" t="s">
        <v>0</v>
      </c>
      <c r="C199" s="7">
        <v>197</v>
      </c>
      <c r="D199" s="6">
        <f>(C199-$I$6)/$J$6</f>
        <v>2.8636363636363638</v>
      </c>
      <c r="E199" s="5">
        <f t="shared" si="2"/>
        <v>0.99790595749320776</v>
      </c>
    </row>
    <row r="200" spans="1:5" x14ac:dyDescent="0.3">
      <c r="A200" s="7">
        <v>29</v>
      </c>
      <c r="B200" s="7" t="s">
        <v>0</v>
      </c>
      <c r="C200" s="7">
        <v>198</v>
      </c>
      <c r="D200" s="6">
        <f>(C200-$I$6)/$J$6</f>
        <v>2.9090909090909092</v>
      </c>
      <c r="E200" s="5">
        <f t="shared" si="2"/>
        <v>0.998187592807397</v>
      </c>
    </row>
    <row r="201" spans="1:5" x14ac:dyDescent="0.3">
      <c r="A201" s="7">
        <v>29</v>
      </c>
      <c r="B201" s="7" t="s">
        <v>0</v>
      </c>
      <c r="C201" s="7">
        <v>199</v>
      </c>
      <c r="D201" s="6">
        <f>(C201-$I$6)/$J$6</f>
        <v>2.9545454545454546</v>
      </c>
      <c r="E201" s="5">
        <f t="shared" si="2"/>
        <v>0.99843434988862312</v>
      </c>
    </row>
    <row r="202" spans="1:5" x14ac:dyDescent="0.3">
      <c r="A202" s="7">
        <v>29</v>
      </c>
      <c r="B202" s="7" t="s">
        <v>0</v>
      </c>
      <c r="C202" s="7">
        <v>200</v>
      </c>
      <c r="D202" s="6">
        <f>(C202-$I$6)/$J$6</f>
        <v>3</v>
      </c>
      <c r="E202" s="5">
        <f t="shared" si="2"/>
        <v>0.9986501019683699</v>
      </c>
    </row>
    <row r="203" spans="1:5" x14ac:dyDescent="0.3">
      <c r="A203" s="7">
        <v>29</v>
      </c>
      <c r="B203" s="7" t="s">
        <v>0</v>
      </c>
      <c r="C203" s="7">
        <v>201</v>
      </c>
      <c r="D203" s="6">
        <f>(C203-$I$6)/$J$6</f>
        <v>3.0454545454545454</v>
      </c>
      <c r="E203" s="5">
        <f t="shared" si="2"/>
        <v>0.99883835553314071</v>
      </c>
    </row>
    <row r="204" spans="1:5" x14ac:dyDescent="0.3">
      <c r="A204" s="7">
        <v>29</v>
      </c>
      <c r="B204" s="7" t="s">
        <v>0</v>
      </c>
      <c r="C204" s="7">
        <v>202</v>
      </c>
      <c r="D204" s="6">
        <f>(C204-$I$6)/$J$6</f>
        <v>3.0909090909090908</v>
      </c>
      <c r="E204" s="5">
        <f t="shared" si="2"/>
        <v>0.99900227641371209</v>
      </c>
    </row>
    <row r="205" spans="1:5" x14ac:dyDescent="0.3">
      <c r="A205" s="7">
        <v>29</v>
      </c>
      <c r="B205" s="7" t="s">
        <v>0</v>
      </c>
      <c r="C205" s="7">
        <v>203</v>
      </c>
      <c r="D205" s="6">
        <f>(C205-$I$6)/$J$6</f>
        <v>3.1363636363636362</v>
      </c>
      <c r="E205" s="5">
        <f t="shared" si="2"/>
        <v>0.99914471517878212</v>
      </c>
    </row>
    <row r="206" spans="1:5" x14ac:dyDescent="0.3">
      <c r="A206" s="7">
        <v>29</v>
      </c>
      <c r="B206" s="7" t="s">
        <v>0</v>
      </c>
      <c r="C206" s="7">
        <v>204</v>
      </c>
      <c r="D206" s="6">
        <f>(C206-$I$6)/$J$6</f>
        <v>3.1818181818181817</v>
      </c>
      <c r="E206" s="5">
        <f>_xlfn.NORM.S.DIST(D206,TRUE)</f>
        <v>0.99926823167760737</v>
      </c>
    </row>
    <row r="207" spans="1:5" x14ac:dyDescent="0.3">
      <c r="A207" s="7">
        <v>29</v>
      </c>
      <c r="B207" s="7" t="s">
        <v>0</v>
      </c>
      <c r="C207" s="7">
        <v>205</v>
      </c>
      <c r="D207" s="6">
        <f>(C207-$I$6)/$J$6</f>
        <v>3.2272727272727271</v>
      </c>
      <c r="E207" s="5">
        <f>_xlfn.NORM.S.DIST(D207,TRUE)</f>
        <v>0.99937511860611972</v>
      </c>
    </row>
    <row r="208" spans="1:5" x14ac:dyDescent="0.3">
      <c r="A208" s="7">
        <v>29</v>
      </c>
      <c r="B208" s="7" t="s">
        <v>0</v>
      </c>
      <c r="C208" s="7">
        <v>206</v>
      </c>
      <c r="D208" s="6">
        <f>(C208-$I$6)/$J$6</f>
        <v>3.2727272727272729</v>
      </c>
      <c r="E208" s="5">
        <f>_xlfn.NORM.S.DIST(D208,TRUE)</f>
        <v>0.9994674239987138</v>
      </c>
    </row>
    <row r="209" spans="1:5" x14ac:dyDescent="0.3">
      <c r="A209" s="7">
        <v>29</v>
      </c>
      <c r="B209" s="7" t="s">
        <v>0</v>
      </c>
      <c r="C209" s="7">
        <v>207</v>
      </c>
      <c r="D209" s="6">
        <f>(C209-$I$6)/$J$6</f>
        <v>3.3181818181818183</v>
      </c>
      <c r="E209" s="5">
        <f>_xlfn.NORM.S.DIST(D209,TRUE)</f>
        <v>0.99954697257326042</v>
      </c>
    </row>
    <row r="210" spans="1:5" x14ac:dyDescent="0.3">
      <c r="A210" s="7">
        <v>29</v>
      </c>
      <c r="B210" s="7" t="s">
        <v>0</v>
      </c>
      <c r="C210" s="7">
        <v>208</v>
      </c>
      <c r="D210" s="6">
        <f>(C210-$I$6)/$J$6</f>
        <v>3.3636363636363638</v>
      </c>
      <c r="E210" s="5">
        <f>_xlfn.NORM.S.DIST(D210,TRUE)</f>
        <v>0.99961538587985022</v>
      </c>
    </row>
    <row r="211" spans="1:5" x14ac:dyDescent="0.3">
      <c r="A211" s="7">
        <v>29</v>
      </c>
      <c r="B211" s="7" t="s">
        <v>0</v>
      </c>
      <c r="C211" s="7">
        <v>209</v>
      </c>
      <c r="D211" s="6">
        <f>(C211-$I$6)/$J$6</f>
        <v>3.4090909090909092</v>
      </c>
      <c r="E211" s="5">
        <f>_xlfn.NORM.S.DIST(D211,TRUE)</f>
        <v>0.99967410122427991</v>
      </c>
    </row>
    <row r="212" spans="1:5" x14ac:dyDescent="0.3">
      <c r="A212" s="7">
        <v>29</v>
      </c>
      <c r="B212" s="7" t="s">
        <v>0</v>
      </c>
      <c r="C212" s="7">
        <v>210</v>
      </c>
      <c r="D212" s="6">
        <f>(C212-$I$6)/$J$6</f>
        <v>3.4545454545454546</v>
      </c>
      <c r="E212" s="5">
        <f>_xlfn.NORM.S.DIST(D212,TRUE)</f>
        <v>0.99972438935537533</v>
      </c>
    </row>
    <row r="213" spans="1:5" x14ac:dyDescent="0.3">
      <c r="A213" s="7">
        <v>29</v>
      </c>
      <c r="B213" s="7" t="s">
        <v>0</v>
      </c>
      <c r="C213" s="7">
        <v>211</v>
      </c>
      <c r="D213" s="6">
        <f>(C213-$I$6)/$J$6</f>
        <v>3.5</v>
      </c>
      <c r="E213" s="5">
        <f>_xlfn.NORM.S.DIST(D213,TRUE)</f>
        <v>0.99976737092096446</v>
      </c>
    </row>
    <row r="214" spans="1:5" x14ac:dyDescent="0.3">
      <c r="A214" s="7">
        <v>29</v>
      </c>
      <c r="B214" s="7" t="s">
        <v>0</v>
      </c>
      <c r="C214" s="7">
        <v>212</v>
      </c>
      <c r="D214" s="6">
        <f>(C214-$I$6)/$J$6</f>
        <v>3.5454545454545454</v>
      </c>
      <c r="E214" s="5">
        <f>_xlfn.NORM.S.DIST(D214,TRUE)</f>
        <v>0.99980403171075016</v>
      </c>
    </row>
    <row r="215" spans="1:5" x14ac:dyDescent="0.3">
      <c r="A215" s="7">
        <v>29</v>
      </c>
      <c r="B215" s="7" t="s">
        <v>0</v>
      </c>
      <c r="C215" s="7">
        <v>213</v>
      </c>
      <c r="D215" s="6">
        <f>(C215-$I$6)/$J$6</f>
        <v>3.5909090909090908</v>
      </c>
      <c r="E215" s="5">
        <f>_xlfn.NORM.S.DIST(D215,TRUE)</f>
        <v>0.99983523671561914</v>
      </c>
    </row>
    <row r="216" spans="1:5" x14ac:dyDescent="0.3">
      <c r="A216" s="7">
        <v>29</v>
      </c>
      <c r="B216" s="7" t="s">
        <v>0</v>
      </c>
      <c r="C216" s="7">
        <v>214</v>
      </c>
      <c r="D216" s="6">
        <f>(C216-$I$6)/$J$6</f>
        <v>3.6363636363636362</v>
      </c>
      <c r="E216" s="5">
        <f>_xlfn.NORM.S.DIST(D216,TRUE)</f>
        <v>0.99986174304218089</v>
      </c>
    </row>
    <row r="217" spans="1:5" x14ac:dyDescent="0.3">
      <c r="A217" s="7">
        <v>29</v>
      </c>
      <c r="B217" s="7" t="s">
        <v>0</v>
      </c>
      <c r="C217" s="7">
        <v>215</v>
      </c>
      <c r="D217" s="6">
        <f>(C217-$I$6)/$J$6</f>
        <v>3.6818181818181817</v>
      </c>
      <c r="E217" s="5">
        <f>_xlfn.NORM.S.DIST(D217,TRUE)</f>
        <v>0.99988421172871911</v>
      </c>
    </row>
    <row r="218" spans="1:5" x14ac:dyDescent="0.3">
      <c r="A218" s="7">
        <v>29</v>
      </c>
      <c r="B218" s="7" t="s">
        <v>0</v>
      </c>
      <c r="C218" s="7">
        <v>216</v>
      </c>
      <c r="D218" s="6">
        <f>(C218-$I$6)/$J$6</f>
        <v>3.7272727272727271</v>
      </c>
      <c r="E218" s="5">
        <f>_xlfn.NORM.S.DIST(D218,TRUE)</f>
        <v>0.99990321851442399</v>
      </c>
    </row>
    <row r="219" spans="1:5" x14ac:dyDescent="0.3">
      <c r="A219" s="7">
        <v>29</v>
      </c>
      <c r="B219" s="7" t="s">
        <v>0</v>
      </c>
      <c r="C219" s="7">
        <v>217</v>
      </c>
      <c r="D219" s="6">
        <f>(C219-$I$6)/$J$6</f>
        <v>3.7727272727272729</v>
      </c>
      <c r="E219" s="5">
        <f>_xlfn.NORM.S.DIST(D219,TRUE)</f>
        <v>0.99991926361791494</v>
      </c>
    </row>
    <row r="220" spans="1:5" x14ac:dyDescent="0.3">
      <c r="A220" s="7">
        <v>29</v>
      </c>
      <c r="B220" s="7" t="s">
        <v>0</v>
      </c>
      <c r="C220" s="7">
        <v>218</v>
      </c>
      <c r="D220" s="6">
        <f>(C220-$I$6)/$J$6</f>
        <v>3.8181818181818183</v>
      </c>
      <c r="E220" s="5">
        <f>_xlfn.NORM.S.DIST(D220,TRUE)</f>
        <v>0.99993278058383028</v>
      </c>
    </row>
    <row r="221" spans="1:5" x14ac:dyDescent="0.3">
      <c r="A221" s="7">
        <v>29</v>
      </c>
      <c r="B221" s="7" t="s">
        <v>0</v>
      </c>
      <c r="C221" s="7">
        <v>219</v>
      </c>
      <c r="D221" s="6">
        <f>(C221-$I$6)/$J$6</f>
        <v>3.8636363636363638</v>
      </c>
      <c r="E221" s="5">
        <f>_xlfn.NORM.S.DIST(D221,TRUE)</f>
        <v>0.99994414425783229</v>
      </c>
    </row>
    <row r="222" spans="1:5" x14ac:dyDescent="0.3">
      <c r="A222" s="7">
        <v>29</v>
      </c>
      <c r="B222" s="7" t="s">
        <v>0</v>
      </c>
      <c r="C222" s="7">
        <v>220</v>
      </c>
      <c r="D222" s="6">
        <f>(C222-$I$6)/$J$6</f>
        <v>3.9090909090909092</v>
      </c>
      <c r="E222" s="5">
        <f>_xlfn.NORM.S.DIST(D222,TRUE)</f>
        <v>0.99995367795089141</v>
      </c>
    </row>
    <row r="223" spans="1:5" x14ac:dyDescent="0.3">
      <c r="A223" s="7">
        <v>29</v>
      </c>
      <c r="B223" s="7" t="s">
        <v>0</v>
      </c>
      <c r="C223" s="7">
        <v>221</v>
      </c>
      <c r="D223" s="6">
        <f>(C223-$I$6)/$J$6</f>
        <v>3.9545454545454546</v>
      </c>
      <c r="E223" s="5">
        <f>_xlfn.NORM.S.DIST(D223,TRUE)</f>
        <v>0.99996165985335195</v>
      </c>
    </row>
    <row r="224" spans="1:5" x14ac:dyDescent="0.3">
      <c r="A224" s="7">
        <v>29</v>
      </c>
      <c r="B224" s="7" t="s">
        <v>0</v>
      </c>
      <c r="C224" s="7">
        <v>222</v>
      </c>
      <c r="D224" s="6">
        <f>(C224-$I$6)/$J$6</f>
        <v>4</v>
      </c>
      <c r="E224" s="5">
        <f>_xlfn.NORM.S.DIST(D224,TRUE)</f>
        <v>0.99996832875816688</v>
      </c>
    </row>
    <row r="225" spans="1:5" x14ac:dyDescent="0.3">
      <c r="A225" s="7">
        <v>29</v>
      </c>
      <c r="B225" s="7" t="s">
        <v>0</v>
      </c>
      <c r="C225" s="7">
        <v>223</v>
      </c>
      <c r="D225" s="6">
        <f>(C225-$I$6)/$J$6</f>
        <v>4.0454545454545459</v>
      </c>
      <c r="E225" s="5">
        <f>_xlfn.NORM.S.DIST(D225,TRUE)</f>
        <v>0.99997388915097307</v>
      </c>
    </row>
    <row r="226" spans="1:5" x14ac:dyDescent="0.3">
      <c r="A226" s="7">
        <v>29</v>
      </c>
      <c r="B226" s="7" t="s">
        <v>0</v>
      </c>
      <c r="C226" s="7">
        <v>224</v>
      </c>
      <c r="D226" s="6">
        <f>(C226-$I$6)/$J$6</f>
        <v>4.0909090909090908</v>
      </c>
      <c r="E226" s="5">
        <f>_xlfn.NORM.S.DIST(D226,TRUE)</f>
        <v>0.99997851572247454</v>
      </c>
    </row>
    <row r="227" spans="1:5" x14ac:dyDescent="0.3">
      <c r="A227" s="7">
        <v>29</v>
      </c>
      <c r="B227" s="7" t="s">
        <v>0</v>
      </c>
      <c r="C227" s="7">
        <v>225</v>
      </c>
      <c r="D227" s="6">
        <f>(C227-$I$6)/$J$6</f>
        <v>4.1363636363636367</v>
      </c>
      <c r="E227" s="5">
        <f>_xlfn.NORM.S.DIST(D227,TRUE)</f>
        <v>0.99998235735602437</v>
      </c>
    </row>
  </sheetData>
  <autoFilter ref="A1:E227" xr:uid="{6C8D41F7-6FAE-4A52-8644-736D0309D917}"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Packrat %ile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Ian</dc:creator>
  <cp:lastModifiedBy>Ward, Ian</cp:lastModifiedBy>
  <dcterms:created xsi:type="dcterms:W3CDTF">2025-06-30T13:11:24Z</dcterms:created>
  <dcterms:modified xsi:type="dcterms:W3CDTF">2025-07-15T19:06:41Z</dcterms:modified>
</cp:coreProperties>
</file>