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Colleges\CPHS\PT\Administrative\Class Schedules\Spring\"/>
    </mc:Choice>
  </mc:AlternateContent>
  <bookViews>
    <workbookView xWindow="31620" yWindow="585" windowWidth="21600" windowHeight="11400" tabRatio="713"/>
  </bookViews>
  <sheets>
    <sheet name="DPT 1 Schedule" sheetId="1" r:id="rId1"/>
    <sheet name="DPT 1 Booklist" sheetId="2" r:id="rId2"/>
    <sheet name="DPT 1 Exam Schd" sheetId="3" r:id="rId3"/>
    <sheet name="DPT 2 Schedule" sheetId="4" r:id="rId4"/>
    <sheet name="DPT 2 Booklist" sheetId="5" r:id="rId5"/>
    <sheet name="DPT 2 Exam Schd" sheetId="6" r:id="rId6"/>
    <sheet name="DPT 3 Schedule" sheetId="7" r:id="rId7"/>
    <sheet name="DPT 3 Booklist" sheetId="8" r:id="rId8"/>
    <sheet name="DPT 3 Exam Schedule" sheetId="9" r:id="rId9"/>
    <sheet name="Sheet4" sheetId="17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3" l="1"/>
  <c r="D40" i="2"/>
  <c r="D36" i="5"/>
</calcChain>
</file>

<file path=xl/sharedStrings.xml><?xml version="1.0" encoding="utf-8"?>
<sst xmlns="http://schemas.openxmlformats.org/spreadsheetml/2006/main" count="531" uniqueCount="349">
  <si>
    <t>TIME</t>
  </si>
  <si>
    <t>MONDAY</t>
  </si>
  <si>
    <t>TUESDAY</t>
  </si>
  <si>
    <t>WEDNESDAY</t>
  </si>
  <si>
    <t>THURSDAY</t>
  </si>
  <si>
    <t>FRIDAY</t>
  </si>
  <si>
    <t>LUNCH</t>
  </si>
  <si>
    <t>EXAM TIME</t>
  </si>
  <si>
    <t>SEMESTER START</t>
  </si>
  <si>
    <t>SEMESTER END</t>
  </si>
  <si>
    <t>LAST DAY CLASSES</t>
  </si>
  <si>
    <t>FINAL EXAMS</t>
  </si>
  <si>
    <t>HOLIDAYS</t>
  </si>
  <si>
    <t>IMPORTANT ANNOUNCEMENTS</t>
  </si>
  <si>
    <t>Course Number</t>
  </si>
  <si>
    <t>Author</t>
  </si>
  <si>
    <t>Book Title</t>
  </si>
  <si>
    <t>Price</t>
  </si>
  <si>
    <t>Publisher</t>
  </si>
  <si>
    <t>Edition</t>
  </si>
  <si>
    <t>ISBN Number</t>
  </si>
  <si>
    <t>Instructor</t>
  </si>
  <si>
    <t>DPT 700</t>
  </si>
  <si>
    <t>Biomechanics</t>
  </si>
  <si>
    <t>Neuman</t>
  </si>
  <si>
    <t>Kinesiology of the Musculoskeletal System</t>
  </si>
  <si>
    <t>Mosby Elsevier</t>
  </si>
  <si>
    <t>DPT 752</t>
  </si>
  <si>
    <t>F.A. Davis</t>
  </si>
  <si>
    <t>Test and Measures</t>
  </si>
  <si>
    <t xml:space="preserve">Fairchild S. </t>
  </si>
  <si>
    <t>Principles &amp; Techniques of Patient Care</t>
  </si>
  <si>
    <t>Saunders</t>
  </si>
  <si>
    <t>5th ed.</t>
  </si>
  <si>
    <t>978-1455707041</t>
  </si>
  <si>
    <t>Cameron MH</t>
  </si>
  <si>
    <t>Physical Agents in Rehabilitation</t>
  </si>
  <si>
    <t>4th</t>
  </si>
  <si>
    <t>978-1455728480</t>
  </si>
  <si>
    <t>DPT 750</t>
  </si>
  <si>
    <t>Lifespan Continuum 1</t>
  </si>
  <si>
    <t>Quinn, L Gordon, J</t>
  </si>
  <si>
    <t>Documentation for Rehabilitation: A Guide to Clinical Decision Making</t>
  </si>
  <si>
    <t>Saunders-Elsevier</t>
  </si>
  <si>
    <t>DPT 702</t>
  </si>
  <si>
    <t>Jewell</t>
  </si>
  <si>
    <t>Guide to Evidence-Based Physical Therapist Practice</t>
  </si>
  <si>
    <t>Jones &amp; Bartlett</t>
  </si>
  <si>
    <t>Principles of Inquiry</t>
  </si>
  <si>
    <t>Greg Dedrick &amp; Doug Powell</t>
  </si>
  <si>
    <t>DPT 722</t>
  </si>
  <si>
    <t>Drench, M,</t>
  </si>
  <si>
    <t>Psychosocial Aspects of Health Care</t>
  </si>
  <si>
    <t xml:space="preserve">Pearson Education, Inc. </t>
  </si>
  <si>
    <t>3rd Ed</t>
  </si>
  <si>
    <t>Professional Development</t>
  </si>
  <si>
    <t>DPT 724</t>
  </si>
  <si>
    <t>Service Learning 1</t>
  </si>
  <si>
    <t xml:space="preserve"> 978-0131392182</t>
  </si>
  <si>
    <t>DPT 714</t>
  </si>
  <si>
    <t>DPT 770</t>
  </si>
  <si>
    <t>DPT800</t>
  </si>
  <si>
    <t xml:space="preserve">Shumway-Cook a, Woollacott MH. </t>
  </si>
  <si>
    <t>Lippincott Williams &amp; Wilkins</t>
  </si>
  <si>
    <t>Green</t>
  </si>
  <si>
    <t xml:space="preserve"> Translating Research into Clinical Practice</t>
  </si>
  <si>
    <t>Motor Control</t>
  </si>
  <si>
    <t>DPT 758</t>
  </si>
  <si>
    <t>Neuropractice</t>
  </si>
  <si>
    <t>Physical Rehabilitation</t>
  </si>
  <si>
    <t>O’Sullivan SB, Schmitz TJ</t>
  </si>
  <si>
    <t>3rd ed.</t>
  </si>
  <si>
    <t>6th ed</t>
  </si>
  <si>
    <t>DPT766</t>
  </si>
  <si>
    <t>Class</t>
  </si>
  <si>
    <t>Exam</t>
  </si>
  <si>
    <t>Day of Week</t>
  </si>
  <si>
    <t>Date</t>
  </si>
  <si>
    <t>Time</t>
  </si>
  <si>
    <t>Room</t>
  </si>
  <si>
    <t>Dedrick</t>
  </si>
  <si>
    <t>Shearin</t>
  </si>
  <si>
    <t>DPT752</t>
  </si>
  <si>
    <t>DPT750</t>
  </si>
  <si>
    <t>Noonan</t>
  </si>
  <si>
    <t>DPT768</t>
  </si>
  <si>
    <t>Therex II</t>
  </si>
  <si>
    <t>Cardiopulmonary Practice</t>
  </si>
  <si>
    <t>Orthotics and Prosthetics</t>
  </si>
  <si>
    <t>Elsevier</t>
  </si>
  <si>
    <t>978-1437719369</t>
  </si>
  <si>
    <t>noonan</t>
  </si>
  <si>
    <t>Michael M Lusardi</t>
  </si>
  <si>
    <t>Orthotics and Prosthetics in Rehabilitation</t>
  </si>
  <si>
    <t>Crouch</t>
  </si>
  <si>
    <t>Essentials of Cardiopulmonary Physical Therapy</t>
  </si>
  <si>
    <t>Kisner and Colby</t>
  </si>
  <si>
    <t>Therapeutic Exercise: Foundations and Techniques</t>
  </si>
  <si>
    <t>Hillegass E</t>
  </si>
  <si>
    <t>Bunn</t>
  </si>
  <si>
    <t>DPT702</t>
  </si>
  <si>
    <t>DPT 788-CLIN REAS 3</t>
  </si>
  <si>
    <t>DPT 736-ADMIN</t>
  </si>
  <si>
    <t>CLINIC</t>
  </si>
  <si>
    <t>GREEN</t>
  </si>
  <si>
    <t>AVAILABLE CORE</t>
  </si>
  <si>
    <t>Last Day to Drop w/o grade</t>
  </si>
  <si>
    <t>Last Day Withdraw w "W"</t>
  </si>
  <si>
    <t>1st</t>
  </si>
  <si>
    <t>DPT 736</t>
  </si>
  <si>
    <t>Administration &amp; Management</t>
  </si>
  <si>
    <t>Page, Catherine</t>
  </si>
  <si>
    <t>Management in Physical Therapy Practices</t>
  </si>
  <si>
    <t>F.A. Davis Company</t>
  </si>
  <si>
    <t>2nd</t>
  </si>
  <si>
    <t>978-0803640337</t>
  </si>
  <si>
    <t>DPT 788</t>
  </si>
  <si>
    <t>Clinical Reasoning 3</t>
  </si>
  <si>
    <t>DPT 786</t>
  </si>
  <si>
    <t>Special Populations</t>
  </si>
  <si>
    <t>DPT 796</t>
  </si>
  <si>
    <t>MSK- Elective</t>
  </si>
  <si>
    <t>NO TEXTBOOK NEEDED</t>
  </si>
  <si>
    <t>DPT 792</t>
  </si>
  <si>
    <t>Adaptive &amp; Assistive</t>
  </si>
  <si>
    <t>Cook, Albert and Jan Miller Polgar</t>
  </si>
  <si>
    <t>Assistive Technologies: Principles &amp; Practice</t>
  </si>
  <si>
    <t>Technology</t>
  </si>
  <si>
    <t xml:space="preserve">NO TEXT BOOK </t>
  </si>
  <si>
    <t>NO TEXT BOOK</t>
  </si>
  <si>
    <t>Irion, M Jean, Irion L Glenn</t>
  </si>
  <si>
    <t>Women's Health in Physical Therapy</t>
  </si>
  <si>
    <t>978-07817-44812</t>
  </si>
  <si>
    <t>978-0323096317</t>
  </si>
  <si>
    <t>978-0803625747</t>
  </si>
  <si>
    <t>You should already have this text</t>
  </si>
  <si>
    <t>978-1284034165</t>
  </si>
  <si>
    <t>4th ed</t>
  </si>
  <si>
    <t>323/315</t>
  </si>
  <si>
    <t>DPT 702: PRIN INQUIRY</t>
  </si>
  <si>
    <t>BUNN</t>
  </si>
  <si>
    <t>DPT 700: CLIN BIOMECH</t>
  </si>
  <si>
    <t>DPT 722: PROF DEVELOPMENT</t>
  </si>
  <si>
    <t>DPT 752: TESTS/MEASURES</t>
  </si>
  <si>
    <t>DPT 752: LAB</t>
  </si>
  <si>
    <t>DPT 750: LIFESPAN 1 LAB</t>
  </si>
  <si>
    <t>DPT 714: MOTOR CONTROL</t>
  </si>
  <si>
    <t>DPT 758: NEUROPRACTICE</t>
  </si>
  <si>
    <t>DPT 758: NEUROPRACTICE LAB</t>
  </si>
  <si>
    <t>DPT 768: CARDIOPULMONARY</t>
  </si>
  <si>
    <t>DPT 768: LAB</t>
  </si>
  <si>
    <t>319/315</t>
  </si>
  <si>
    <t xml:space="preserve">Date F is received </t>
  </si>
  <si>
    <t>DOCTOR of PHYSICAL THERAPY SPRING 2017 COURSE BOOKLIST: SECOND YEAR (DPT2)</t>
  </si>
  <si>
    <t>DOCTOR of PHYSICAL THERAPY SPRING 2017 COURSE BOOKLIST: Third YEAR (DPT3)</t>
  </si>
  <si>
    <t>Constantine</t>
  </si>
  <si>
    <t>Bohannon</t>
  </si>
  <si>
    <t>Vestibular Elective</t>
  </si>
  <si>
    <t>Vestibular Rehabilitation 4th Edition</t>
  </si>
  <si>
    <t>FA Davis Company</t>
  </si>
  <si>
    <t xml:space="preserve">Herdman/Clendaniel. </t>
  </si>
  <si>
    <t>978-0323287531</t>
  </si>
  <si>
    <t>3rd.</t>
  </si>
  <si>
    <t>DPT 798</t>
  </si>
  <si>
    <t>Brad Hancock</t>
  </si>
  <si>
    <t xml:space="preserve">You may purchase this if you would like as a reference book. You do not have to purchase for the course. </t>
  </si>
  <si>
    <t>Brook Browning</t>
  </si>
  <si>
    <t>Christina Weaver</t>
  </si>
  <si>
    <t>Constantine/Griffin</t>
  </si>
  <si>
    <t>Griffin</t>
  </si>
  <si>
    <t>Green/Constantine</t>
  </si>
  <si>
    <t>Lazicki/Warren/ Watkins</t>
  </si>
  <si>
    <t>Shearin/Crouch</t>
  </si>
  <si>
    <t>978-0323312332</t>
  </si>
  <si>
    <t xml:space="preserve">3rd. </t>
  </si>
  <si>
    <t xml:space="preserve">5th ed </t>
  </si>
  <si>
    <t>978-1496302632</t>
  </si>
  <si>
    <t>978-0323430548</t>
  </si>
  <si>
    <t>978-9351525813</t>
  </si>
  <si>
    <t>DPT 700: BIOMECHANICS</t>
  </si>
  <si>
    <t>Mandatory Events</t>
  </si>
  <si>
    <t>Batavia, Michelle</t>
  </si>
  <si>
    <t>The Wheelchair Evaluation: A Clinician's Guide</t>
  </si>
  <si>
    <t xml:space="preserve">Jones and Bartlett </t>
  </si>
  <si>
    <t>978-0-7637-6172-1</t>
  </si>
  <si>
    <t xml:space="preserve"> Dedrick/</t>
  </si>
  <si>
    <t xml:space="preserve">Bohannon/Sawyer/ </t>
  </si>
  <si>
    <t>Shearin/</t>
  </si>
  <si>
    <t>DOCTOR of PHYSICAL THERAPY SPRING 2018 COURSE BOOKLIST:  FIRST YEAR (DPT1)</t>
  </si>
  <si>
    <t>NOONAN/GREEN</t>
  </si>
  <si>
    <t>GREEN/CONSTANTINE/GOODINE</t>
  </si>
  <si>
    <t>BOHANNON/SAWYER</t>
  </si>
  <si>
    <t>SHEARIN/TBD</t>
  </si>
  <si>
    <t>Clinical Internship</t>
  </si>
  <si>
    <t>First Day of Class</t>
  </si>
  <si>
    <t>Clinical Internship Starts</t>
  </si>
  <si>
    <t>Friday</t>
  </si>
  <si>
    <t>Written Exam 1</t>
  </si>
  <si>
    <t>8:00-10:00</t>
  </si>
  <si>
    <t>Final Exam 2</t>
  </si>
  <si>
    <t>Exam 1</t>
  </si>
  <si>
    <t>Monday</t>
  </si>
  <si>
    <t>Exam 2</t>
  </si>
  <si>
    <t>Exam 3</t>
  </si>
  <si>
    <t>1:00-3:00</t>
  </si>
  <si>
    <t>Tuesday</t>
  </si>
  <si>
    <t xml:space="preserve">Final Exam   </t>
  </si>
  <si>
    <t>Wednesday</t>
  </si>
  <si>
    <t>10:00-12:00</t>
  </si>
  <si>
    <t>DEDRICK/TBD</t>
  </si>
  <si>
    <t>Practical Exam</t>
  </si>
  <si>
    <t>Tudini</t>
  </si>
  <si>
    <t>Myers</t>
  </si>
  <si>
    <t>Myers/Tudini</t>
  </si>
  <si>
    <t>Sengler-Vitale</t>
  </si>
  <si>
    <t>No Go Test Dates</t>
  </si>
  <si>
    <t>OSCE Dates</t>
  </si>
  <si>
    <t>CROUCH/L. BOHANNON</t>
  </si>
  <si>
    <t>CROUCH/BOHANNON</t>
  </si>
  <si>
    <t>DPT 799</t>
  </si>
  <si>
    <t>Slack Inc.</t>
  </si>
  <si>
    <t xml:space="preserve">  ISBN: 978-1-61711-084-9.</t>
  </si>
  <si>
    <t>Health and Wellness Promotion</t>
  </si>
  <si>
    <t>Thompson CR</t>
  </si>
  <si>
    <r>
      <t xml:space="preserve"> </t>
    </r>
    <r>
      <rPr>
        <i/>
        <sz val="11"/>
        <color theme="1"/>
        <rFont val="Calibri"/>
        <family val="2"/>
        <scheme val="minor"/>
      </rPr>
      <t xml:space="preserve">Prevention Practice and Health Promotion:  </t>
    </r>
  </si>
  <si>
    <t>A Health Care Professional’s Guide to Health, Fitness,</t>
  </si>
  <si>
    <t xml:space="preserve"> and Wellness, 2015</t>
  </si>
  <si>
    <t>319/323</t>
  </si>
  <si>
    <t>DPT 2 Exam Schedule</t>
  </si>
  <si>
    <t>DPT 3 Exam Schedule</t>
  </si>
  <si>
    <t>DPT 1 Exam Schedule</t>
  </si>
  <si>
    <t>(updated)</t>
  </si>
  <si>
    <t xml:space="preserve"> (ISBN Not Found)</t>
  </si>
  <si>
    <t>317/319</t>
  </si>
  <si>
    <t xml:space="preserve"> Catherine Rush Thompson PhD MS PT</t>
  </si>
  <si>
    <t xml:space="preserve">Prevention Practice and Health Promotion: A Health Care Professional’s Guide to Health, Fitness, and Wellness
</t>
  </si>
  <si>
    <r>
      <t>ISBN-13:</t>
    </r>
    <r>
      <rPr>
        <sz val="10"/>
        <color rgb="FF111111"/>
        <rFont val="Arial"/>
        <family val="2"/>
      </rPr>
      <t> 978-1617110849</t>
    </r>
  </si>
  <si>
    <t>BLOCK 1</t>
  </si>
  <si>
    <t>CSM</t>
  </si>
  <si>
    <t>Terminal Project</t>
  </si>
  <si>
    <t>CONSTANTINE</t>
  </si>
  <si>
    <t>408 During Class</t>
  </si>
  <si>
    <t>Practical 1</t>
  </si>
  <si>
    <t>Thursday</t>
  </si>
  <si>
    <t>8:00-12:00</t>
  </si>
  <si>
    <t>Practical 2</t>
  </si>
  <si>
    <t>10:00-5:00</t>
  </si>
  <si>
    <t>Holidays</t>
  </si>
  <si>
    <t xml:space="preserve"> </t>
  </si>
  <si>
    <t>Final Exam</t>
  </si>
  <si>
    <t>Vestibular Rehabilitation Fourth Edition.</t>
  </si>
  <si>
    <t xml:space="preserve"> FA Davis.</t>
  </si>
  <si>
    <t xml:space="preserve">Herdman, SJ, Clendaniel, RA. </t>
  </si>
  <si>
    <t xml:space="preserve">Wednesday </t>
  </si>
  <si>
    <t>Presentation</t>
  </si>
  <si>
    <t>Final</t>
  </si>
  <si>
    <t>Practicals</t>
  </si>
  <si>
    <t xml:space="preserve">CPR Training </t>
  </si>
  <si>
    <t>PA/PT OSCE</t>
  </si>
  <si>
    <t>April 9  8:00-12:00 (Training 4/5 10:00-10:30)</t>
  </si>
  <si>
    <t>SAWYER/HANCOCK</t>
  </si>
  <si>
    <t xml:space="preserve">DPT 766 Ther Ex 2 </t>
  </si>
  <si>
    <t>DPT 766 Ther Ex 2</t>
  </si>
  <si>
    <t>308/315</t>
  </si>
  <si>
    <t>Myers/Adjunct TBD</t>
  </si>
  <si>
    <t>DPT 770 Orthotics/Prothestics</t>
  </si>
  <si>
    <t>Noonan/Lariaria/Soto/Smith</t>
  </si>
  <si>
    <t>DPT 714 Motor Control</t>
  </si>
  <si>
    <t>DPT 2 SCHEDULE</t>
  </si>
  <si>
    <t>MLK DAY 1/20/20</t>
  </si>
  <si>
    <t>SPRING BREAK 3/2-6/2020</t>
  </si>
  <si>
    <t>IPE ACTIVITY DAYS 2/4 Afternoon and April 3 Morning</t>
  </si>
  <si>
    <t xml:space="preserve">SPRING BREAK 3/2/20-3/6/20  </t>
  </si>
  <si>
    <t>MLK Day  1/20/20</t>
  </si>
  <si>
    <t>1/2/2020 (orientation)</t>
  </si>
  <si>
    <t>1/3/2020 (orientation)</t>
  </si>
  <si>
    <t>DPT 2 SCHEDULE DATES</t>
  </si>
  <si>
    <t>DPT 1 SCHEDULE DATES</t>
  </si>
  <si>
    <t>323 &amp; 319</t>
  </si>
  <si>
    <t>4/27-Friday 5/1/2020</t>
  </si>
  <si>
    <t>1/6-2/14/2020</t>
  </si>
  <si>
    <t>5/4-5/8/2020</t>
  </si>
  <si>
    <t>MLK DAY 1/20/2020</t>
  </si>
  <si>
    <t>MLK Day 1/20/2020</t>
  </si>
  <si>
    <t>2/12-2/15/20</t>
  </si>
  <si>
    <t>3/23-3/27/20</t>
  </si>
  <si>
    <t>MANDATORY EVENTS</t>
  </si>
  <si>
    <t>Licensure Prep/Scorebuilders</t>
  </si>
  <si>
    <t>EXAMS CONTAINED WITHIN EACH COURSE</t>
  </si>
  <si>
    <t>DPT Director's Meeting</t>
  </si>
  <si>
    <t>DPT 750: Lifespan 1</t>
  </si>
  <si>
    <t xml:space="preserve">Constantine </t>
  </si>
  <si>
    <t>GOOD FRIDAY 4/10/20</t>
  </si>
  <si>
    <t>DPT 792 ASST/ADAPTIVE</t>
  </si>
  <si>
    <t>319 &amp; 323</t>
  </si>
  <si>
    <t>Start 1/16/2020</t>
  </si>
  <si>
    <t xml:space="preserve">Makeup  for January 20th MLK Day make up schedule </t>
  </si>
  <si>
    <t>April 3rd DPT 766  1:00-5:00 323/315</t>
  </si>
  <si>
    <t>DPT 702 Lecture held on-line</t>
  </si>
  <si>
    <t xml:space="preserve">Makeup  for January 20th MLK Day </t>
  </si>
  <si>
    <t>DPT 736 Admin moved to Friday 1/24/20 1:00-5:00 408</t>
  </si>
  <si>
    <t>DPT 788: Clinical Reasoning move to Friday 1/24/20 8:00-12:00  Room 308</t>
  </si>
  <si>
    <t>Green/Eubanks</t>
  </si>
  <si>
    <t>DPT 807 Teaching &amp; Learning</t>
  </si>
  <si>
    <t>DPT 786 Special Populations</t>
  </si>
  <si>
    <t xml:space="preserve">DPT 806 Topics In Acute Care </t>
  </si>
  <si>
    <t>Crouch/Noonan</t>
  </si>
  <si>
    <t xml:space="preserve">DPT 805 Manual Therapy </t>
  </si>
  <si>
    <t>Tudini/Myers</t>
  </si>
  <si>
    <t>DPT 808 SONOGRAPHY</t>
  </si>
  <si>
    <t>Eubanks/Browning/Weaver</t>
  </si>
  <si>
    <t>Block 1</t>
  </si>
  <si>
    <t>1/6/20-2/7/20</t>
  </si>
  <si>
    <t>Block 2</t>
  </si>
  <si>
    <t xml:space="preserve">Lab 323 </t>
  </si>
  <si>
    <t>2/13/20-3/19/20</t>
  </si>
  <si>
    <t>CPR Training</t>
  </si>
  <si>
    <t xml:space="preserve">7th edition </t>
  </si>
  <si>
    <t>978-0-8036-6162-2</t>
  </si>
  <si>
    <t>F. A. Davis. 2019</t>
  </si>
  <si>
    <t>3/13/20 1:00-5:00 Lab 319</t>
  </si>
  <si>
    <t>Career Fair</t>
  </si>
  <si>
    <t>3/13/20 11:30-12:45 1st Floor Lobby</t>
  </si>
  <si>
    <t>Career Fair    3/13/20 1:00-2:30 1st Floor Lobby</t>
  </si>
  <si>
    <t xml:space="preserve">4/10 Good Friday Makeup for DPT 766 </t>
  </si>
  <si>
    <t>April 17 DPT 755 1:00-5:00 323/315</t>
  </si>
  <si>
    <t>4/3 IPE Event make up days</t>
  </si>
  <si>
    <t>3/13/20 8:00-12:00 Lab 319</t>
  </si>
  <si>
    <t xml:space="preserve">Career Fair </t>
  </si>
  <si>
    <t>3/13/20  12:00-2:30 1st Floor Lobby</t>
  </si>
  <si>
    <t>SPRING BREAK MARCH 2-6/2020</t>
  </si>
  <si>
    <t>Wednesday &amp; Thursday</t>
  </si>
  <si>
    <t>3/18 &amp; 3/19</t>
  </si>
  <si>
    <t>During Class Time</t>
  </si>
  <si>
    <t>308, 319, 323</t>
  </si>
  <si>
    <t>2/7/20 and 2/14/20 (319, 323, 325, 311)</t>
  </si>
  <si>
    <t>1/11-1/12/20 Room 308</t>
  </si>
  <si>
    <t>2/28/18 12:00-5:00  Room 308</t>
  </si>
  <si>
    <t>2/21/20 12:00-5:00  Room 308</t>
  </si>
  <si>
    <r>
      <t>Makeup for February 4</t>
    </r>
    <r>
      <rPr>
        <b/>
        <vertAlign val="superscript"/>
        <sz val="10"/>
        <rFont val="Calibri"/>
        <family val="2"/>
        <scheme val="minor"/>
      </rPr>
      <t>th</t>
    </r>
    <r>
      <rPr>
        <b/>
        <sz val="10"/>
        <rFont val="Calibri"/>
        <family val="2"/>
        <scheme val="minor"/>
      </rPr>
      <t xml:space="preserve"> IPE Event make up days</t>
    </r>
  </si>
  <si>
    <r>
      <t>DPT 752 Lecture- held Friday January 24</t>
    </r>
    <r>
      <rPr>
        <b/>
        <vertAlign val="superscript"/>
        <sz val="10"/>
        <rFont val="Calibri"/>
        <family val="2"/>
        <scheme val="minor"/>
      </rPr>
      <t>th</t>
    </r>
    <r>
      <rPr>
        <b/>
        <sz val="10"/>
        <rFont val="Calibri"/>
        <family val="2"/>
        <scheme val="minor"/>
      </rPr>
      <t xml:space="preserve"> from 8-10 in class room 308</t>
    </r>
  </si>
  <si>
    <r>
      <t>DPT 752 Lab- held Friday January 24</t>
    </r>
    <r>
      <rPr>
        <b/>
        <vertAlign val="superscript"/>
        <sz val="10"/>
        <rFont val="Calibri"/>
        <family val="2"/>
        <scheme val="minor"/>
      </rPr>
      <t>th</t>
    </r>
    <r>
      <rPr>
        <b/>
        <sz val="10"/>
        <rFont val="Calibri"/>
        <family val="2"/>
        <scheme val="minor"/>
      </rPr>
      <t xml:space="preserve"> from 10-12 &amp; 1-3 in lab 319</t>
    </r>
  </si>
  <si>
    <t>Revised 11/15/19</t>
  </si>
  <si>
    <t>DPT 1 SCHEDULE</t>
  </si>
  <si>
    <t>DPT 3 SCHEDULE</t>
  </si>
  <si>
    <t>March 14, 2020 8:00-5:00</t>
  </si>
  <si>
    <t>1st 4 Weeks On-line</t>
  </si>
  <si>
    <t>GOOD FRIDAY 4/10/2020</t>
  </si>
  <si>
    <t>1/6/2020 classes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</si>
</sst>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m/d/yy;@"/>
    <numFmt numFmtId="166" formatCode="00000"/>
  </numFmts>
  <fonts count="7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333333"/>
      <name val="Arial"/>
      <family val="2"/>
    </font>
    <font>
      <u/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0"/>
      <color rgb="FF333333"/>
      <name val="Verdana"/>
      <family val="2"/>
    </font>
    <font>
      <sz val="10"/>
      <color rgb="FF333333"/>
      <name val="Arial"/>
      <family val="2"/>
    </font>
    <font>
      <sz val="11"/>
      <color rgb="FF1111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000000"/>
      <name val="Tahoma"/>
      <family val="2"/>
    </font>
    <font>
      <sz val="10"/>
      <color rgb="FF111111"/>
      <name val="Arial"/>
      <family val="2"/>
    </font>
    <font>
      <sz val="12"/>
      <color rgb="FF484848"/>
      <name val="Arial"/>
      <family val="2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1"/>
      <name val="Arial Black"/>
      <family val="2"/>
    </font>
    <font>
      <sz val="8"/>
      <color theme="1"/>
      <name val="Arial Black"/>
      <family val="2"/>
    </font>
    <font>
      <b/>
      <sz val="10"/>
      <color theme="1"/>
      <name val="Arial"/>
      <family val="2"/>
    </font>
    <font>
      <sz val="8"/>
      <color rgb="FF00B0F0"/>
      <name val="Arial Black"/>
      <family val="2"/>
    </font>
    <font>
      <b/>
      <sz val="8"/>
      <color rgb="FF00B0F0"/>
      <name val="Arial Black"/>
      <family val="2"/>
    </font>
    <font>
      <b/>
      <sz val="10"/>
      <color theme="1"/>
      <name val="Arial Black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111111"/>
      <name val="Arial"/>
      <family val="2"/>
    </font>
    <font>
      <b/>
      <sz val="10"/>
      <color rgb="FFFF0000"/>
      <name val="Calibri"/>
      <family val="2"/>
      <scheme val="minor"/>
    </font>
    <font>
      <sz val="8"/>
      <color theme="0"/>
      <name val="Arial Black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Arial Black"/>
      <family val="2"/>
    </font>
    <font>
      <b/>
      <sz val="8"/>
      <name val="Arial"/>
      <family val="2"/>
    </font>
    <font>
      <b/>
      <sz val="8"/>
      <name val="Arial Black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 Black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 Black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 Black"/>
      <family val="2"/>
    </font>
    <font>
      <b/>
      <sz val="8"/>
      <color rgb="FFFF0000"/>
      <name val="Arial Black"/>
      <family val="2"/>
    </font>
    <font>
      <b/>
      <u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7.5"/>
      <name val="Arial"/>
      <family val="2"/>
    </font>
    <font>
      <b/>
      <vertAlign val="superscript"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.5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8" fillId="13" borderId="41" applyNumberFormat="0" applyAlignment="0" applyProtection="0"/>
  </cellStyleXfs>
  <cellXfs count="587">
    <xf numFmtId="0" fontId="0" fillId="0" borderId="0" xfId="0"/>
    <xf numFmtId="0" fontId="1" fillId="0" borderId="0" xfId="0" applyFont="1"/>
    <xf numFmtId="0" fontId="1" fillId="8" borderId="0" xfId="0" applyFont="1" applyFill="1"/>
    <xf numFmtId="0" fontId="2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8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10" fillId="0" borderId="2" xfId="1" applyFont="1" applyBorder="1" applyAlignment="1" applyProtection="1">
      <alignment horizontal="center"/>
    </xf>
    <xf numFmtId="8" fontId="11" fillId="0" borderId="2" xfId="1" applyNumberFormat="1" applyFont="1" applyBorder="1" applyAlignment="1" applyProtection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5" fillId="0" borderId="2" xfId="1" applyFont="1" applyBorder="1" applyAlignment="1" applyProtection="1">
      <alignment horizontal="center"/>
    </xf>
    <xf numFmtId="0" fontId="0" fillId="0" borderId="10" xfId="0" applyFont="1" applyBorder="1" applyAlignment="1">
      <alignment horizontal="center"/>
    </xf>
    <xf numFmtId="0" fontId="8" fillId="0" borderId="3" xfId="1" applyFont="1" applyBorder="1" applyAlignment="1" applyProtection="1">
      <alignment horizontal="center"/>
    </xf>
    <xf numFmtId="0" fontId="0" fillId="0" borderId="11" xfId="0" applyFont="1" applyBorder="1" applyAlignment="1">
      <alignment horizontal="center" wrapText="1"/>
    </xf>
    <xf numFmtId="0" fontId="10" fillId="0" borderId="3" xfId="1" applyFont="1" applyBorder="1" applyAlignment="1" applyProtection="1">
      <alignment horizontal="center"/>
    </xf>
    <xf numFmtId="0" fontId="0" fillId="0" borderId="3" xfId="0" applyFont="1" applyBorder="1" applyAlignment="1">
      <alignment horizontal="center" wrapText="1"/>
    </xf>
    <xf numFmtId="0" fontId="6" fillId="0" borderId="3" xfId="1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2" xfId="0" applyFill="1" applyBorder="1"/>
    <xf numFmtId="0" fontId="0" fillId="0" borderId="14" xfId="0" applyFill="1" applyBorder="1"/>
    <xf numFmtId="0" fontId="12" fillId="0" borderId="0" xfId="0" applyFont="1"/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1" fillId="0" borderId="2" xfId="1" applyNumberFormat="1" applyFont="1" applyBorder="1" applyAlignment="1" applyProtection="1">
      <alignment horizontal="center"/>
    </xf>
    <xf numFmtId="164" fontId="8" fillId="0" borderId="3" xfId="1" applyNumberFormat="1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164" fontId="0" fillId="10" borderId="2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Fill="1" applyBorder="1"/>
    <xf numFmtId="14" fontId="0" fillId="0" borderId="0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8" borderId="0" xfId="0" applyFont="1" applyFill="1"/>
    <xf numFmtId="0" fontId="18" fillId="0" borderId="0" xfId="0" applyFont="1" applyAlignment="1">
      <alignment horizontal="center"/>
    </xf>
    <xf numFmtId="0" fontId="18" fillId="8" borderId="0" xfId="0" applyFont="1" applyFill="1" applyAlignment="1">
      <alignment horizontal="center"/>
    </xf>
    <xf numFmtId="20" fontId="17" fillId="0" borderId="0" xfId="0" applyNumberFormat="1" applyFont="1" applyAlignment="1">
      <alignment horizontal="right"/>
    </xf>
    <xf numFmtId="0" fontId="17" fillId="3" borderId="0" xfId="0" applyFont="1" applyFill="1" applyAlignment="1">
      <alignment horizontal="center"/>
    </xf>
    <xf numFmtId="20" fontId="17" fillId="0" borderId="0" xfId="0" applyNumberFormat="1" applyFont="1"/>
    <xf numFmtId="0" fontId="17" fillId="0" borderId="0" xfId="0" applyNumberFormat="1" applyFont="1"/>
    <xf numFmtId="0" fontId="1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9" borderId="19" xfId="0" applyFont="1" applyFill="1" applyBorder="1" applyAlignment="1">
      <alignment horizontal="center"/>
    </xf>
    <xf numFmtId="0" fontId="17" fillId="9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4" fontId="3" fillId="9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 indent="1"/>
    </xf>
    <xf numFmtId="0" fontId="11" fillId="0" borderId="21" xfId="1" applyFont="1" applyBorder="1" applyAlignment="1" applyProtection="1">
      <alignment horizontal="center"/>
    </xf>
    <xf numFmtId="0" fontId="13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8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1" applyFont="1" applyBorder="1" applyAlignment="1" applyProtection="1">
      <alignment horizont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/>
    </xf>
    <xf numFmtId="0" fontId="20" fillId="0" borderId="0" xfId="0" applyFont="1" applyAlignment="1">
      <alignment horizontal="left" vertical="center" wrapText="1" indent="1"/>
    </xf>
    <xf numFmtId="164" fontId="22" fillId="0" borderId="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9" borderId="20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17" fillId="12" borderId="0" xfId="0" applyFont="1" applyFill="1" applyAlignment="1">
      <alignment horizontal="center"/>
    </xf>
    <xf numFmtId="0" fontId="17" fillId="12" borderId="1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7" fillId="0" borderId="0" xfId="0" applyFont="1" applyFill="1" applyBorder="1"/>
    <xf numFmtId="0" fontId="3" fillId="0" borderId="0" xfId="0" applyFont="1"/>
    <xf numFmtId="0" fontId="0" fillId="0" borderId="2" xfId="0" applyFont="1" applyBorder="1" applyAlignment="1"/>
    <xf numFmtId="0" fontId="25" fillId="0" borderId="0" xfId="0" applyFont="1"/>
    <xf numFmtId="0" fontId="8" fillId="0" borderId="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left" vertical="center" indent="5"/>
    </xf>
    <xf numFmtId="2" fontId="24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center"/>
    </xf>
    <xf numFmtId="166" fontId="26" fillId="0" borderId="0" xfId="0" applyNumberFormat="1" applyFont="1"/>
    <xf numFmtId="166" fontId="0" fillId="0" borderId="2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0" applyFont="1"/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1" fillId="0" borderId="0" xfId="0" applyFont="1" applyAlignment="1"/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20" fontId="30" fillId="0" borderId="0" xfId="0" applyNumberFormat="1" applyFont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6" borderId="19" xfId="0" applyFont="1" applyFill="1" applyBorder="1" applyAlignment="1">
      <alignment horizontal="center"/>
    </xf>
    <xf numFmtId="0" fontId="30" fillId="6" borderId="12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/>
    </xf>
    <xf numFmtId="0" fontId="30" fillId="10" borderId="0" xfId="0" applyFont="1" applyFill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1" applyFont="1" applyBorder="1" applyAlignment="1" applyProtection="1">
      <alignment horizontal="center"/>
    </xf>
    <xf numFmtId="164" fontId="7" fillId="0" borderId="3" xfId="1" applyNumberFormat="1" applyFont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7" fillId="0" borderId="0" xfId="0" applyFont="1"/>
    <xf numFmtId="0" fontId="7" fillId="0" borderId="12" xfId="0" applyFont="1" applyFill="1" applyBorder="1"/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Fill="1" applyBorder="1"/>
    <xf numFmtId="0" fontId="0" fillId="0" borderId="27" xfId="0" applyBorder="1"/>
    <xf numFmtId="0" fontId="0" fillId="0" borderId="27" xfId="0" applyBorder="1" applyAlignment="1">
      <alignment horizontal="left"/>
    </xf>
    <xf numFmtId="165" fontId="0" fillId="0" borderId="27" xfId="0" applyNumberFormat="1" applyBorder="1"/>
    <xf numFmtId="165" fontId="0" fillId="10" borderId="0" xfId="0" applyNumberFormat="1" applyFill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0" xfId="1" applyFont="1" applyFill="1" applyBorder="1" applyAlignment="1" applyProtection="1">
      <alignment horizontal="center"/>
    </xf>
    <xf numFmtId="164" fontId="7" fillId="9" borderId="0" xfId="1" applyNumberFormat="1" applyFont="1" applyFill="1" applyBorder="1" applyAlignment="1" applyProtection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9" borderId="21" xfId="0" applyFont="1" applyFill="1" applyBorder="1" applyAlignment="1">
      <alignment horizontal="center"/>
    </xf>
    <xf numFmtId="0" fontId="0" fillId="9" borderId="0" xfId="0" applyFill="1" applyAlignment="1">
      <alignment vertical="center"/>
    </xf>
    <xf numFmtId="164" fontId="0" fillId="9" borderId="0" xfId="0" applyNumberFormat="1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 wrapText="1"/>
    </xf>
    <xf numFmtId="0" fontId="5" fillId="9" borderId="0" xfId="0" applyFont="1" applyFill="1" applyBorder="1" applyAlignment="1">
      <alignment horizontal="center"/>
    </xf>
    <xf numFmtId="0" fontId="0" fillId="9" borderId="0" xfId="0" applyFill="1" applyAlignment="1">
      <alignment horizontal="center" vertical="center"/>
    </xf>
    <xf numFmtId="0" fontId="0" fillId="9" borderId="0" xfId="0" applyFont="1" applyFill="1" applyAlignment="1">
      <alignment horizontal="center"/>
    </xf>
    <xf numFmtId="0" fontId="40" fillId="0" borderId="0" xfId="0" applyFont="1"/>
    <xf numFmtId="1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35" fillId="0" borderId="0" xfId="0" applyFont="1"/>
    <xf numFmtId="0" fontId="40" fillId="0" borderId="0" xfId="0" applyFont="1" applyAlignment="1">
      <alignment vertical="center"/>
    </xf>
    <xf numFmtId="0" fontId="42" fillId="0" borderId="0" xfId="0" applyFont="1"/>
    <xf numFmtId="0" fontId="0" fillId="0" borderId="12" xfId="0" applyBorder="1" applyAlignment="1">
      <alignment horizontal="center"/>
    </xf>
    <xf numFmtId="0" fontId="40" fillId="0" borderId="27" xfId="0" applyFont="1" applyBorder="1"/>
    <xf numFmtId="0" fontId="27" fillId="0" borderId="27" xfId="0" applyFont="1" applyBorder="1"/>
    <xf numFmtId="0" fontId="43" fillId="0" borderId="27" xfId="0" applyFont="1" applyBorder="1"/>
    <xf numFmtId="0" fontId="0" fillId="0" borderId="18" xfId="0" applyBorder="1"/>
    <xf numFmtId="0" fontId="0" fillId="0" borderId="32" xfId="0" applyBorder="1"/>
    <xf numFmtId="0" fontId="0" fillId="0" borderId="20" xfId="0" applyBorder="1"/>
    <xf numFmtId="0" fontId="0" fillId="0" borderId="33" xfId="0" applyBorder="1"/>
    <xf numFmtId="0" fontId="0" fillId="0" borderId="28" xfId="0" applyBorder="1"/>
    <xf numFmtId="165" fontId="0" fillId="0" borderId="28" xfId="0" applyNumberFormat="1" applyBorder="1"/>
    <xf numFmtId="0" fontId="0" fillId="0" borderId="34" xfId="0" applyBorder="1" applyAlignment="1">
      <alignment horizontal="left"/>
    </xf>
    <xf numFmtId="0" fontId="0" fillId="0" borderId="35" xfId="0" applyBorder="1"/>
    <xf numFmtId="0" fontId="0" fillId="0" borderId="36" xfId="0" applyBorder="1" applyAlignment="1">
      <alignment horizontal="left"/>
    </xf>
    <xf numFmtId="0" fontId="46" fillId="0" borderId="0" xfId="0" applyFont="1"/>
    <xf numFmtId="0" fontId="46" fillId="0" borderId="3" xfId="0" applyFont="1" applyBorder="1" applyAlignment="1">
      <alignment horizontal="center"/>
    </xf>
    <xf numFmtId="0" fontId="46" fillId="0" borderId="2" xfId="0" applyFont="1" applyBorder="1" applyAlignment="1">
      <alignment horizontal="center" wrapText="1"/>
    </xf>
    <xf numFmtId="0" fontId="46" fillId="0" borderId="2" xfId="0" applyFont="1" applyBorder="1" applyAlignment="1">
      <alignment horizontal="center"/>
    </xf>
    <xf numFmtId="49" fontId="46" fillId="0" borderId="2" xfId="0" applyNumberFormat="1" applyFont="1" applyBorder="1" applyAlignment="1">
      <alignment horizontal="center"/>
    </xf>
    <xf numFmtId="0" fontId="46" fillId="0" borderId="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12" borderId="19" xfId="0" applyFont="1" applyFill="1" applyBorder="1" applyAlignment="1">
      <alignment horizontal="center"/>
    </xf>
    <xf numFmtId="0" fontId="17" fillId="12" borderId="12" xfId="0" applyFont="1" applyFill="1" applyBorder="1" applyAlignment="1">
      <alignment horizontal="center"/>
    </xf>
    <xf numFmtId="0" fontId="17" fillId="0" borderId="0" xfId="0" applyFont="1" applyBorder="1"/>
    <xf numFmtId="0" fontId="49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/>
    <xf numFmtId="0" fontId="7" fillId="0" borderId="29" xfId="0" applyFont="1" applyFill="1" applyBorder="1"/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/>
    <xf numFmtId="165" fontId="7" fillId="0" borderId="29" xfId="0" applyNumberFormat="1" applyFont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9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39" xfId="0" applyFont="1" applyFill="1" applyBorder="1" applyAlignment="1"/>
    <xf numFmtId="165" fontId="7" fillId="0" borderId="39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10" borderId="14" xfId="0" applyFont="1" applyFill="1" applyBorder="1"/>
    <xf numFmtId="0" fontId="7" fillId="10" borderId="14" xfId="0" applyFont="1" applyFill="1" applyBorder="1" applyAlignment="1">
      <alignment horizontal="center"/>
    </xf>
    <xf numFmtId="0" fontId="7" fillId="10" borderId="14" xfId="0" applyFont="1" applyFill="1" applyBorder="1" applyAlignment="1"/>
    <xf numFmtId="165" fontId="7" fillId="1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40" fillId="0" borderId="32" xfId="0" applyFont="1" applyBorder="1"/>
    <xf numFmtId="0" fontId="50" fillId="0" borderId="0" xfId="0" applyFont="1"/>
    <xf numFmtId="14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7" fillId="0" borderId="25" xfId="0" applyFont="1" applyBorder="1" applyAlignment="1">
      <alignment horizontal="center"/>
    </xf>
    <xf numFmtId="0" fontId="47" fillId="0" borderId="25" xfId="0" applyFont="1" applyBorder="1" applyAlignment="1">
      <alignment horizontal="center" wrapText="1"/>
    </xf>
    <xf numFmtId="164" fontId="46" fillId="0" borderId="25" xfId="0" applyNumberFormat="1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1" fillId="0" borderId="25" xfId="0" applyFont="1" applyBorder="1"/>
    <xf numFmtId="0" fontId="46" fillId="0" borderId="25" xfId="0" applyFont="1" applyBorder="1" applyAlignment="1">
      <alignment horizontal="center" wrapText="1"/>
    </xf>
    <xf numFmtId="14" fontId="52" fillId="0" borderId="0" xfId="0" applyNumberFormat="1" applyFont="1" applyAlignment="1">
      <alignment horizontal="left"/>
    </xf>
    <xf numFmtId="0" fontId="0" fillId="0" borderId="42" xfId="0" applyFill="1" applyBorder="1"/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27" xfId="0" applyFont="1" applyBorder="1"/>
    <xf numFmtId="0" fontId="3" fillId="9" borderId="0" xfId="0" applyFont="1" applyFill="1"/>
    <xf numFmtId="0" fontId="44" fillId="9" borderId="0" xfId="0" applyFont="1" applyFill="1"/>
    <xf numFmtId="0" fontId="45" fillId="9" borderId="0" xfId="0" applyFont="1" applyFill="1"/>
    <xf numFmtId="0" fontId="0" fillId="9" borderId="0" xfId="0" applyFill="1"/>
    <xf numFmtId="0" fontId="43" fillId="9" borderId="0" xfId="0" applyFont="1" applyFill="1"/>
    <xf numFmtId="0" fontId="17" fillId="0" borderId="12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7" fillId="0" borderId="27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40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4" fontId="57" fillId="0" borderId="0" xfId="0" applyNumberFormat="1" applyFont="1" applyAlignment="1">
      <alignment horizontal="left"/>
    </xf>
    <xf numFmtId="0" fontId="58" fillId="0" borderId="0" xfId="0" applyFont="1" applyAlignment="1">
      <alignment horizontal="center"/>
    </xf>
    <xf numFmtId="14" fontId="1" fillId="12" borderId="19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19" xfId="0" applyBorder="1"/>
    <xf numFmtId="0" fontId="0" fillId="0" borderId="45" xfId="0" applyBorder="1" applyAlignment="1">
      <alignment horizontal="left"/>
    </xf>
    <xf numFmtId="0" fontId="0" fillId="0" borderId="0" xfId="0" applyFill="1" applyBorder="1"/>
    <xf numFmtId="0" fontId="40" fillId="0" borderId="27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54" fillId="0" borderId="27" xfId="0" applyFont="1" applyBorder="1" applyAlignment="1">
      <alignment horizontal="left"/>
    </xf>
    <xf numFmtId="0" fontId="56" fillId="0" borderId="27" xfId="0" applyFont="1" applyBorder="1" applyAlignment="1">
      <alignment horizontal="left"/>
    </xf>
    <xf numFmtId="0" fontId="36" fillId="0" borderId="27" xfId="0" applyFont="1" applyBorder="1" applyAlignment="1">
      <alignment horizontal="left"/>
    </xf>
    <xf numFmtId="0" fontId="7" fillId="0" borderId="27" xfId="0" applyFont="1" applyBorder="1"/>
    <xf numFmtId="0" fontId="54" fillId="0" borderId="27" xfId="0" applyFont="1" applyBorder="1"/>
    <xf numFmtId="0" fontId="0" fillId="0" borderId="0" xfId="0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0" fontId="0" fillId="9" borderId="19" xfId="0" applyFill="1" applyBorder="1"/>
    <xf numFmtId="165" fontId="0" fillId="9" borderId="19" xfId="0" applyNumberFormat="1" applyFill="1" applyBorder="1"/>
    <xf numFmtId="0" fontId="0" fillId="9" borderId="27" xfId="0" applyFill="1" applyBorder="1"/>
    <xf numFmtId="165" fontId="0" fillId="9" borderId="27" xfId="0" applyNumberFormat="1" applyFill="1" applyBorder="1"/>
    <xf numFmtId="0" fontId="27" fillId="0" borderId="0" xfId="0" applyFont="1" applyAlignment="1">
      <alignment horizontal="left" vertical="center" wrapText="1" indent="1"/>
    </xf>
    <xf numFmtId="14" fontId="60" fillId="0" borderId="0" xfId="0" applyNumberFormat="1" applyFont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9" borderId="12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12" borderId="13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14" fontId="17" fillId="12" borderId="19" xfId="0" applyNumberFormat="1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4" fontId="0" fillId="10" borderId="30" xfId="0" applyNumberFormat="1" applyFont="1" applyFill="1" applyBorder="1" applyAlignment="1">
      <alignment horizontal="center"/>
    </xf>
    <xf numFmtId="165" fontId="7" fillId="0" borderId="40" xfId="0" applyNumberFormat="1" applyFont="1" applyBorder="1" applyAlignment="1">
      <alignment horizontal="center"/>
    </xf>
    <xf numFmtId="0" fontId="3" fillId="10" borderId="27" xfId="0" applyFont="1" applyFill="1" applyBorder="1"/>
    <xf numFmtId="0" fontId="62" fillId="0" borderId="0" xfId="0" applyFont="1"/>
    <xf numFmtId="0" fontId="63" fillId="0" borderId="0" xfId="0" applyFont="1"/>
    <xf numFmtId="0" fontId="57" fillId="0" borderId="0" xfId="0" applyFont="1" applyAlignment="1">
      <alignment horizontal="center"/>
    </xf>
    <xf numFmtId="0" fontId="7" fillId="0" borderId="37" xfId="0" applyFont="1" applyBorder="1"/>
    <xf numFmtId="0" fontId="7" fillId="0" borderId="31" xfId="0" applyFont="1" applyBorder="1"/>
    <xf numFmtId="165" fontId="7" fillId="0" borderId="31" xfId="0" applyNumberFormat="1" applyFont="1" applyBorder="1"/>
    <xf numFmtId="0" fontId="7" fillId="0" borderId="38" xfId="0" applyFont="1" applyBorder="1" applyAlignment="1">
      <alignment horizontal="left"/>
    </xf>
    <xf numFmtId="0" fontId="64" fillId="0" borderId="0" xfId="0" applyFont="1" applyAlignment="1">
      <alignment horizontal="center"/>
    </xf>
    <xf numFmtId="0" fontId="17" fillId="14" borderId="0" xfId="0" applyFont="1" applyFill="1" applyAlignment="1">
      <alignment horizontal="center"/>
    </xf>
    <xf numFmtId="0" fontId="17" fillId="14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wrapText="1"/>
    </xf>
    <xf numFmtId="0" fontId="17" fillId="14" borderId="16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30" fillId="16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1" fillId="12" borderId="13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20" fontId="1" fillId="0" borderId="48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0" fontId="17" fillId="0" borderId="48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20" fontId="17" fillId="0" borderId="48" xfId="0" applyNumberFormat="1" applyFont="1" applyBorder="1"/>
    <xf numFmtId="0" fontId="17" fillId="0" borderId="48" xfId="0" applyNumberFormat="1" applyFont="1" applyBorder="1"/>
    <xf numFmtId="0" fontId="17" fillId="0" borderId="51" xfId="0" applyFont="1" applyFill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15" borderId="43" xfId="0" applyFont="1" applyFill="1" applyBorder="1" applyAlignment="1">
      <alignment horizontal="center"/>
    </xf>
    <xf numFmtId="0" fontId="17" fillId="15" borderId="13" xfId="0" applyFont="1" applyFill="1" applyBorder="1" applyAlignment="1">
      <alignment horizontal="center"/>
    </xf>
    <xf numFmtId="0" fontId="17" fillId="15" borderId="22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30" fillId="0" borderId="48" xfId="0" applyNumberFormat="1" applyFont="1" applyBorder="1" applyAlignment="1">
      <alignment horizontal="center"/>
    </xf>
    <xf numFmtId="20" fontId="30" fillId="0" borderId="48" xfId="0" applyNumberFormat="1" applyFont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8" fillId="0" borderId="47" xfId="2" applyFill="1" applyBorder="1" applyAlignment="1">
      <alignment horizontal="center"/>
    </xf>
    <xf numFmtId="14" fontId="30" fillId="16" borderId="12" xfId="0" applyNumberFormat="1" applyFont="1" applyFill="1" applyBorder="1" applyAlignment="1">
      <alignment horizontal="center"/>
    </xf>
    <xf numFmtId="0" fontId="30" fillId="16" borderId="18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3" borderId="46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30" fillId="0" borderId="54" xfId="0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20" fontId="30" fillId="0" borderId="49" xfId="0" applyNumberFormat="1" applyFont="1" applyBorder="1" applyAlignment="1">
      <alignment horizontal="center"/>
    </xf>
    <xf numFmtId="0" fontId="30" fillId="0" borderId="59" xfId="0" applyFont="1" applyFill="1" applyBorder="1" applyAlignment="1">
      <alignment horizontal="center"/>
    </xf>
    <xf numFmtId="0" fontId="55" fillId="0" borderId="54" xfId="0" applyFont="1" applyBorder="1" applyAlignment="1">
      <alignment horizontal="center"/>
    </xf>
    <xf numFmtId="0" fontId="40" fillId="10" borderId="0" xfId="0" applyFont="1" applyFill="1"/>
    <xf numFmtId="0" fontId="37" fillId="0" borderId="0" xfId="0" applyFont="1" applyAlignment="1">
      <alignment horizontal="left"/>
    </xf>
    <xf numFmtId="0" fontId="30" fillId="0" borderId="59" xfId="0" applyFont="1" applyBorder="1" applyAlignment="1">
      <alignment horizontal="center"/>
    </xf>
    <xf numFmtId="0" fontId="40" fillId="0" borderId="12" xfId="0" applyFont="1" applyBorder="1" applyAlignment="1">
      <alignment vertical="center"/>
    </xf>
    <xf numFmtId="0" fontId="59" fillId="8" borderId="12" xfId="0" applyFont="1" applyFill="1" applyBorder="1" applyAlignment="1">
      <alignment horizontal="center" wrapText="1"/>
    </xf>
    <xf numFmtId="0" fontId="70" fillId="8" borderId="12" xfId="0" applyFont="1" applyFill="1" applyBorder="1" applyAlignment="1">
      <alignment horizontal="center" wrapText="1"/>
    </xf>
    <xf numFmtId="0" fontId="69" fillId="8" borderId="12" xfId="0" applyFont="1" applyFill="1" applyBorder="1" applyAlignment="1">
      <alignment horizontal="center" wrapText="1"/>
    </xf>
    <xf numFmtId="14" fontId="69" fillId="8" borderId="59" xfId="0" applyNumberFormat="1" applyFont="1" applyFill="1" applyBorder="1" applyAlignment="1">
      <alignment horizontal="left"/>
    </xf>
    <xf numFmtId="0" fontId="37" fillId="8" borderId="12" xfId="0" applyFont="1" applyFill="1" applyBorder="1" applyAlignment="1">
      <alignment horizontal="left"/>
    </xf>
    <xf numFmtId="0" fontId="70" fillId="8" borderId="46" xfId="0" applyFont="1" applyFill="1" applyBorder="1" applyAlignment="1">
      <alignment horizontal="center"/>
    </xf>
    <xf numFmtId="0" fontId="70" fillId="8" borderId="19" xfId="0" applyFont="1" applyFill="1" applyBorder="1" applyAlignment="1">
      <alignment horizontal="center"/>
    </xf>
    <xf numFmtId="0" fontId="60" fillId="8" borderId="19" xfId="0" applyFont="1" applyFill="1" applyBorder="1" applyAlignment="1">
      <alignment horizontal="center"/>
    </xf>
    <xf numFmtId="0" fontId="59" fillId="8" borderId="19" xfId="0" applyFont="1" applyFill="1" applyBorder="1" applyAlignment="1">
      <alignment horizontal="center"/>
    </xf>
    <xf numFmtId="0" fontId="40" fillId="10" borderId="48" xfId="0" applyFont="1" applyFill="1" applyBorder="1"/>
    <xf numFmtId="0" fontId="17" fillId="0" borderId="50" xfId="0" applyFont="1" applyFill="1" applyBorder="1" applyAlignment="1">
      <alignment horizontal="center"/>
    </xf>
    <xf numFmtId="0" fontId="28" fillId="8" borderId="0" xfId="0" applyFont="1" applyFill="1"/>
    <xf numFmtId="0" fontId="52" fillId="0" borderId="0" xfId="0" applyFont="1"/>
    <xf numFmtId="0" fontId="52" fillId="0" borderId="0" xfId="0" applyFont="1" applyAlignment="1">
      <alignment vertical="center"/>
    </xf>
    <xf numFmtId="0" fontId="7" fillId="0" borderId="35" xfId="0" applyFont="1" applyBorder="1"/>
    <xf numFmtId="165" fontId="7" fillId="0" borderId="27" xfId="0" applyNumberFormat="1" applyFont="1" applyBorder="1"/>
    <xf numFmtId="0" fontId="7" fillId="0" borderId="36" xfId="0" applyFont="1" applyBorder="1" applyAlignment="1">
      <alignment horizontal="left"/>
    </xf>
    <xf numFmtId="0" fontId="7" fillId="0" borderId="32" xfId="0" applyFont="1" applyBorder="1"/>
    <xf numFmtId="0" fontId="54" fillId="0" borderId="0" xfId="0" applyFont="1"/>
    <xf numFmtId="0" fontId="41" fillId="0" borderId="32" xfId="0" applyFont="1" applyBorder="1" applyAlignment="1">
      <alignment horizontal="left"/>
    </xf>
    <xf numFmtId="0" fontId="41" fillId="0" borderId="27" xfId="0" applyFont="1" applyBorder="1" applyAlignment="1">
      <alignment horizontal="left"/>
    </xf>
    <xf numFmtId="0" fontId="7" fillId="9" borderId="31" xfId="0" applyFont="1" applyFill="1" applyBorder="1"/>
    <xf numFmtId="165" fontId="7" fillId="9" borderId="31" xfId="0" applyNumberFormat="1" applyFont="1" applyFill="1" applyBorder="1"/>
    <xf numFmtId="0" fontId="1" fillId="7" borderId="0" xfId="0" applyFont="1" applyFill="1" applyAlignment="1">
      <alignment horizontal="center" vertical="center"/>
    </xf>
    <xf numFmtId="0" fontId="1" fillId="7" borderId="0" xfId="0" applyFont="1" applyFill="1"/>
    <xf numFmtId="0" fontId="1" fillId="7" borderId="46" xfId="0" applyFont="1" applyFill="1" applyBorder="1"/>
    <xf numFmtId="0" fontId="1" fillId="0" borderId="13" xfId="0" applyFont="1" applyFill="1" applyBorder="1" applyAlignment="1">
      <alignment horizontal="center"/>
    </xf>
    <xf numFmtId="0" fontId="1" fillId="10" borderId="64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0" fillId="17" borderId="13" xfId="0" applyFont="1" applyFill="1" applyBorder="1" applyAlignment="1">
      <alignment horizontal="center"/>
    </xf>
    <xf numFmtId="0" fontId="61" fillId="17" borderId="0" xfId="0" applyFont="1" applyFill="1" applyBorder="1" applyAlignment="1">
      <alignment horizontal="center"/>
    </xf>
    <xf numFmtId="0" fontId="30" fillId="17" borderId="0" xfId="0" applyFont="1" applyFill="1" applyBorder="1" applyAlignment="1">
      <alignment horizontal="center"/>
    </xf>
    <xf numFmtId="0" fontId="30" fillId="17" borderId="19" xfId="0" applyFont="1" applyFill="1" applyBorder="1" applyAlignment="1">
      <alignment horizontal="center"/>
    </xf>
    <xf numFmtId="0" fontId="30" fillId="15" borderId="19" xfId="0" applyFont="1" applyFill="1" applyBorder="1" applyAlignment="1">
      <alignment horizontal="center"/>
    </xf>
    <xf numFmtId="0" fontId="71" fillId="2" borderId="19" xfId="0" applyFont="1" applyFill="1" applyBorder="1" applyAlignment="1">
      <alignment horizontal="center"/>
    </xf>
    <xf numFmtId="0" fontId="30" fillId="2" borderId="12" xfId="0" applyFont="1" applyFill="1" applyBorder="1" applyAlignment="1">
      <alignment horizontal="center"/>
    </xf>
    <xf numFmtId="0" fontId="59" fillId="2" borderId="19" xfId="0" applyFont="1" applyFill="1" applyBorder="1" applyAlignment="1">
      <alignment horizontal="center"/>
    </xf>
    <xf numFmtId="0" fontId="32" fillId="2" borderId="19" xfId="0" applyFont="1" applyFill="1" applyBorder="1" applyAlignment="1">
      <alignment horizontal="center"/>
    </xf>
    <xf numFmtId="0" fontId="61" fillId="2" borderId="46" xfId="0" applyFont="1" applyFill="1" applyBorder="1" applyAlignment="1">
      <alignment horizontal="center"/>
    </xf>
    <xf numFmtId="0" fontId="30" fillId="2" borderId="46" xfId="0" applyFont="1" applyFill="1" applyBorder="1" applyAlignment="1">
      <alignment horizontal="center"/>
    </xf>
    <xf numFmtId="0" fontId="61" fillId="17" borderId="19" xfId="0" applyFont="1" applyFill="1" applyBorder="1" applyAlignment="1">
      <alignment horizontal="center"/>
    </xf>
    <xf numFmtId="0" fontId="30" fillId="17" borderId="0" xfId="0" applyFont="1" applyFill="1" applyAlignment="1">
      <alignment horizontal="center"/>
    </xf>
    <xf numFmtId="0" fontId="72" fillId="17" borderId="19" xfId="0" applyFont="1" applyFill="1" applyBorder="1" applyAlignment="1">
      <alignment horizontal="center"/>
    </xf>
    <xf numFmtId="0" fontId="29" fillId="3" borderId="20" xfId="0" applyFont="1" applyFill="1" applyBorder="1" applyAlignment="1">
      <alignment horizontal="center"/>
    </xf>
    <xf numFmtId="0" fontId="29" fillId="3" borderId="19" xfId="0" applyFont="1" applyFill="1" applyBorder="1" applyAlignment="1">
      <alignment horizontal="center"/>
    </xf>
    <xf numFmtId="0" fontId="29" fillId="6" borderId="19" xfId="0" applyFont="1" applyFill="1" applyBorder="1" applyAlignment="1">
      <alignment horizontal="center"/>
    </xf>
    <xf numFmtId="0" fontId="29" fillId="16" borderId="0" xfId="0" applyFont="1" applyFill="1" applyBorder="1" applyAlignment="1">
      <alignment horizontal="center"/>
    </xf>
    <xf numFmtId="0" fontId="29" fillId="16" borderId="0" xfId="0" applyFont="1" applyFill="1" applyAlignment="1">
      <alignment horizontal="center"/>
    </xf>
    <xf numFmtId="0" fontId="29" fillId="15" borderId="19" xfId="0" applyFont="1" applyFill="1" applyBorder="1" applyAlignment="1">
      <alignment horizontal="center"/>
    </xf>
    <xf numFmtId="0" fontId="29" fillId="15" borderId="46" xfId="0" applyFont="1" applyFill="1" applyBorder="1" applyAlignment="1">
      <alignment horizontal="center"/>
    </xf>
    <xf numFmtId="0" fontId="29" fillId="16" borderId="19" xfId="0" applyFont="1" applyFill="1" applyBorder="1" applyAlignment="1">
      <alignment horizontal="center"/>
    </xf>
    <xf numFmtId="0" fontId="74" fillId="0" borderId="0" xfId="0" applyFont="1" applyAlignment="1">
      <alignment vertical="center"/>
    </xf>
    <xf numFmtId="0" fontId="73" fillId="0" borderId="12" xfId="0" applyFont="1" applyBorder="1" applyAlignment="1">
      <alignment vertical="center"/>
    </xf>
    <xf numFmtId="0" fontId="61" fillId="17" borderId="12" xfId="0" applyFont="1" applyFill="1" applyBorder="1" applyAlignment="1">
      <alignment horizontal="center"/>
    </xf>
    <xf numFmtId="0" fontId="61" fillId="17" borderId="46" xfId="0" applyFont="1" applyFill="1" applyBorder="1" applyAlignment="1">
      <alignment horizontal="center"/>
    </xf>
    <xf numFmtId="0" fontId="29" fillId="17" borderId="19" xfId="0" applyFont="1" applyFill="1" applyBorder="1" applyAlignment="1">
      <alignment horizontal="center"/>
    </xf>
    <xf numFmtId="0" fontId="61" fillId="17" borderId="19" xfId="2" applyFont="1" applyFill="1" applyBorder="1" applyAlignment="1">
      <alignment horizontal="center"/>
    </xf>
    <xf numFmtId="0" fontId="29" fillId="17" borderId="13" xfId="0" applyFont="1" applyFill="1" applyBorder="1" applyAlignment="1">
      <alignment horizontal="center"/>
    </xf>
    <xf numFmtId="0" fontId="29" fillId="17" borderId="0" xfId="0" applyFont="1" applyFill="1" applyAlignment="1">
      <alignment horizontal="center"/>
    </xf>
    <xf numFmtId="0" fontId="61" fillId="17" borderId="13" xfId="0" applyFont="1" applyFill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10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17" fillId="14" borderId="19" xfId="0" applyFont="1" applyFill="1" applyBorder="1" applyAlignment="1">
      <alignment horizontal="center"/>
    </xf>
    <xf numFmtId="0" fontId="61" fillId="9" borderId="0" xfId="0" applyFont="1" applyFill="1" applyBorder="1" applyAlignment="1">
      <alignment horizontal="center"/>
    </xf>
    <xf numFmtId="0" fontId="59" fillId="9" borderId="19" xfId="0" applyFont="1" applyFill="1" applyBorder="1" applyAlignment="1">
      <alignment horizontal="center"/>
    </xf>
    <xf numFmtId="0" fontId="61" fillId="9" borderId="19" xfId="0" applyFont="1" applyFill="1" applyBorder="1" applyAlignment="1">
      <alignment horizontal="center"/>
    </xf>
    <xf numFmtId="0" fontId="61" fillId="2" borderId="19" xfId="0" applyFont="1" applyFill="1" applyBorder="1" applyAlignment="1">
      <alignment horizontal="center"/>
    </xf>
    <xf numFmtId="0" fontId="2" fillId="0" borderId="0" xfId="0" applyFont="1"/>
    <xf numFmtId="14" fontId="40" fillId="0" borderId="0" xfId="0" applyNumberFormat="1" applyFont="1" applyAlignment="1">
      <alignment horizontal="left"/>
    </xf>
    <xf numFmtId="14" fontId="7" fillId="10" borderId="0" xfId="0" applyNumberFormat="1" applyFont="1" applyFill="1" applyBorder="1" applyAlignment="1">
      <alignment horizontal="center"/>
    </xf>
    <xf numFmtId="0" fontId="75" fillId="0" borderId="0" xfId="0" applyFont="1"/>
    <xf numFmtId="0" fontId="7" fillId="0" borderId="18" xfId="0" applyFont="1" applyBorder="1"/>
    <xf numFmtId="0" fontId="67" fillId="0" borderId="12" xfId="0" applyFont="1" applyBorder="1" applyAlignment="1">
      <alignment wrapText="1"/>
    </xf>
    <xf numFmtId="0" fontId="30" fillId="0" borderId="0" xfId="0" applyFont="1" applyAlignment="1"/>
    <xf numFmtId="0" fontId="66" fillId="0" borderId="0" xfId="0" applyFont="1" applyAlignment="1"/>
    <xf numFmtId="0" fontId="50" fillId="0" borderId="12" xfId="0" applyFont="1" applyBorder="1" applyAlignment="1">
      <alignment wrapText="1"/>
    </xf>
    <xf numFmtId="0" fontId="40" fillId="0" borderId="12" xfId="0" applyFont="1" applyBorder="1" applyAlignment="1"/>
    <xf numFmtId="0" fontId="40" fillId="0" borderId="12" xfId="0" applyFont="1" applyBorder="1" applyAlignment="1">
      <alignment wrapText="1"/>
    </xf>
    <xf numFmtId="0" fontId="40" fillId="10" borderId="12" xfId="0" applyFont="1" applyFill="1" applyBorder="1" applyAlignment="1">
      <alignment wrapText="1"/>
    </xf>
    <xf numFmtId="14" fontId="52" fillId="0" borderId="12" xfId="0" applyNumberFormat="1" applyFont="1" applyBorder="1" applyAlignment="1">
      <alignment wrapText="1"/>
    </xf>
    <xf numFmtId="14" fontId="50" fillId="0" borderId="12" xfId="0" applyNumberFormat="1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50" fillId="0" borderId="12" xfId="0" applyFont="1" applyBorder="1" applyAlignment="1"/>
    <xf numFmtId="0" fontId="50" fillId="10" borderId="27" xfId="0" applyFont="1" applyFill="1" applyBorder="1" applyAlignment="1"/>
    <xf numFmtId="0" fontId="50" fillId="0" borderId="0" xfId="0" applyFont="1" applyAlignment="1"/>
    <xf numFmtId="14" fontId="60" fillId="0" borderId="12" xfId="0" applyNumberFormat="1" applyFont="1" applyBorder="1" applyAlignment="1"/>
    <xf numFmtId="0" fontId="37" fillId="0" borderId="0" xfId="0" applyFont="1" applyAlignment="1"/>
    <xf numFmtId="14" fontId="37" fillId="0" borderId="0" xfId="0" applyNumberFormat="1" applyFont="1" applyAlignment="1"/>
    <xf numFmtId="0" fontId="68" fillId="10" borderId="0" xfId="0" applyFont="1" applyFill="1" applyAlignment="1"/>
    <xf numFmtId="0" fontId="53" fillId="10" borderId="0" xfId="0" applyFont="1" applyFill="1" applyAlignment="1"/>
    <xf numFmtId="0" fontId="53" fillId="0" borderId="0" xfId="0" applyFont="1" applyAlignment="1"/>
    <xf numFmtId="0" fontId="55" fillId="10" borderId="0" xfId="0" applyFont="1" applyFill="1" applyAlignment="1">
      <alignment horizontal="center"/>
    </xf>
    <xf numFmtId="0" fontId="50" fillId="10" borderId="12" xfId="0" applyFont="1" applyFill="1" applyBorder="1" applyAlignment="1">
      <alignment vertical="center"/>
    </xf>
    <xf numFmtId="0" fontId="50" fillId="10" borderId="12" xfId="0" applyFont="1" applyFill="1" applyBorder="1" applyAlignment="1">
      <alignment wrapText="1"/>
    </xf>
    <xf numFmtId="0" fontId="50" fillId="0" borderId="0" xfId="0" applyFont="1" applyAlignment="1">
      <alignment vertical="center"/>
    </xf>
    <xf numFmtId="0" fontId="60" fillId="0" borderId="0" xfId="0" applyFont="1"/>
    <xf numFmtId="14" fontId="50" fillId="0" borderId="0" xfId="0" applyNumberFormat="1" applyFont="1" applyAlignment="1">
      <alignment horizontal="left"/>
    </xf>
    <xf numFmtId="14" fontId="40" fillId="0" borderId="63" xfId="0" applyNumberFormat="1" applyFont="1" applyBorder="1" applyAlignment="1">
      <alignment horizontal="left"/>
    </xf>
    <xf numFmtId="0" fontId="2" fillId="0" borderId="0" xfId="0" applyFont="1" applyAlignment="1"/>
    <xf numFmtId="0" fontId="34" fillId="0" borderId="0" xfId="0" applyFont="1" applyAlignment="1">
      <alignment horizontal="left" vertical="top"/>
    </xf>
    <xf numFmtId="0" fontId="61" fillId="9" borderId="12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72" fillId="9" borderId="20" xfId="0" applyFont="1" applyFill="1" applyBorder="1" applyAlignment="1">
      <alignment horizontal="center"/>
    </xf>
    <xf numFmtId="0" fontId="30" fillId="16" borderId="19" xfId="0" applyFont="1" applyFill="1" applyBorder="1" applyAlignment="1">
      <alignment horizontal="center"/>
    </xf>
    <xf numFmtId="0" fontId="30" fillId="6" borderId="65" xfId="0" applyFont="1" applyFill="1" applyBorder="1" applyAlignment="1">
      <alignment horizontal="center"/>
    </xf>
    <xf numFmtId="0" fontId="30" fillId="17" borderId="18" xfId="0" applyFont="1" applyFill="1" applyBorder="1" applyAlignment="1">
      <alignment horizontal="center"/>
    </xf>
    <xf numFmtId="0" fontId="71" fillId="10" borderId="0" xfId="0" applyFont="1" applyFill="1" applyBorder="1" applyAlignment="1">
      <alignment horizontal="center"/>
    </xf>
    <xf numFmtId="0" fontId="71" fillId="10" borderId="19" xfId="0" applyFont="1" applyFill="1" applyBorder="1" applyAlignment="1">
      <alignment horizontal="center"/>
    </xf>
    <xf numFmtId="0" fontId="71" fillId="10" borderId="12" xfId="0" applyFont="1" applyFill="1" applyBorder="1" applyAlignment="1">
      <alignment horizontal="center"/>
    </xf>
    <xf numFmtId="0" fontId="61" fillId="9" borderId="18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65" fontId="0" fillId="10" borderId="0" xfId="0" applyNumberFormat="1" applyFill="1" applyAlignment="1">
      <alignment horizontal="center"/>
    </xf>
    <xf numFmtId="0" fontId="0" fillId="10" borderId="11" xfId="0" applyFill="1" applyBorder="1" applyAlignment="1">
      <alignment horizontal="center"/>
    </xf>
    <xf numFmtId="165" fontId="0" fillId="10" borderId="11" xfId="0" applyNumberForma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165" fontId="7" fillId="10" borderId="0" xfId="0" applyNumberFormat="1" applyFont="1" applyFill="1" applyBorder="1" applyAlignment="1">
      <alignment horizontal="center"/>
    </xf>
    <xf numFmtId="0" fontId="0" fillId="10" borderId="0" xfId="0" applyFill="1"/>
    <xf numFmtId="0" fontId="40" fillId="10" borderId="0" xfId="0" applyFont="1" applyFill="1" applyAlignment="1">
      <alignment horizontal="left"/>
    </xf>
    <xf numFmtId="0" fontId="40" fillId="0" borderId="0" xfId="0" applyFont="1" applyAlignment="1">
      <alignment horizontal="center"/>
    </xf>
    <xf numFmtId="0" fontId="77" fillId="0" borderId="0" xfId="0" applyFont="1"/>
    <xf numFmtId="0" fontId="78" fillId="0" borderId="0" xfId="0" applyFont="1"/>
    <xf numFmtId="0" fontId="18" fillId="0" borderId="0" xfId="0" applyFont="1"/>
    <xf numFmtId="14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6" fillId="0" borderId="0" xfId="0" applyFont="1" applyAlignment="1"/>
    <xf numFmtId="0" fontId="29" fillId="0" borderId="0" xfId="0" applyFont="1" applyAlignment="1"/>
    <xf numFmtId="14" fontId="56" fillId="0" borderId="0" xfId="0" applyNumberFormat="1" applyFont="1" applyAlignment="1"/>
    <xf numFmtId="0" fontId="69" fillId="0" borderId="54" xfId="0" applyFont="1" applyBorder="1" applyAlignment="1"/>
    <xf numFmtId="0" fontId="56" fillId="0" borderId="54" xfId="0" applyFont="1" applyBorder="1" applyAlignment="1">
      <alignment horizontal="center"/>
    </xf>
  </cellXfs>
  <cellStyles count="3">
    <cellStyle name="Calculation" xfId="2" builtinId="22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6C3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89" zoomScaleNormal="89" workbookViewId="0">
      <selection activeCell="K10" sqref="K10"/>
    </sheetView>
  </sheetViews>
  <sheetFormatPr defaultColWidth="9.28515625" defaultRowHeight="11.25" x14ac:dyDescent="0.2"/>
  <cols>
    <col min="1" max="1" width="12.7109375" style="1" customWidth="1"/>
    <col min="2" max="5" width="24.28515625" style="1" customWidth="1"/>
    <col min="6" max="6" width="24.28515625" style="4" customWidth="1"/>
    <col min="7" max="7" width="3.5703125" style="1" customWidth="1"/>
    <col min="8" max="8" width="48.7109375" style="1" customWidth="1"/>
    <col min="9" max="9" width="33.140625" style="1" customWidth="1"/>
    <col min="10" max="16384" width="9.28515625" style="1"/>
  </cols>
  <sheetData>
    <row r="1" spans="1:13" ht="18" x14ac:dyDescent="0.25">
      <c r="A1" s="375" t="s">
        <v>343</v>
      </c>
      <c r="C1" s="204"/>
      <c r="G1" s="2"/>
      <c r="H1" s="375" t="s">
        <v>277</v>
      </c>
      <c r="I1" s="301"/>
    </row>
    <row r="2" spans="1:13" ht="15.75" x14ac:dyDescent="0.25">
      <c r="A2" s="203" t="s">
        <v>342</v>
      </c>
      <c r="G2" s="2"/>
      <c r="H2" s="241"/>
      <c r="I2" s="332"/>
    </row>
    <row r="3" spans="1:13" ht="12.75" x14ac:dyDescent="0.2">
      <c r="G3" s="2"/>
      <c r="H3" s="241" t="s">
        <v>8</v>
      </c>
      <c r="I3" s="524" t="s">
        <v>274</v>
      </c>
      <c r="J3" s="523"/>
      <c r="K3" s="523"/>
      <c r="L3" s="523"/>
      <c r="M3" s="523"/>
    </row>
    <row r="4" spans="1:13" ht="12.75" x14ac:dyDescent="0.2">
      <c r="A4" s="105" t="s">
        <v>0</v>
      </c>
      <c r="B4" s="105" t="s">
        <v>1</v>
      </c>
      <c r="C4" s="163" t="s">
        <v>205</v>
      </c>
      <c r="D4" s="105" t="s">
        <v>3</v>
      </c>
      <c r="E4" s="105" t="s">
        <v>4</v>
      </c>
      <c r="F4" s="163" t="s">
        <v>5</v>
      </c>
      <c r="G4" s="2"/>
      <c r="H4" s="241"/>
      <c r="I4" s="524" t="s">
        <v>275</v>
      </c>
      <c r="J4" s="523"/>
      <c r="K4" s="523"/>
      <c r="L4" s="523"/>
      <c r="M4" s="523"/>
    </row>
    <row r="5" spans="1:13" ht="12.75" x14ac:dyDescent="0.2">
      <c r="A5" s="106">
        <v>0.33333333333333331</v>
      </c>
      <c r="B5" s="132" t="s">
        <v>7</v>
      </c>
      <c r="C5" s="112" t="s">
        <v>141</v>
      </c>
      <c r="D5" s="112" t="s">
        <v>141</v>
      </c>
      <c r="E5" s="133" t="s">
        <v>144</v>
      </c>
      <c r="F5" s="171" t="s">
        <v>7</v>
      </c>
      <c r="G5" s="2"/>
      <c r="H5" s="241"/>
      <c r="I5" s="524" t="s">
        <v>348</v>
      </c>
      <c r="J5" s="523"/>
      <c r="K5" s="523"/>
      <c r="L5" s="523"/>
      <c r="M5" s="523"/>
    </row>
    <row r="6" spans="1:13" ht="12.75" x14ac:dyDescent="0.2">
      <c r="A6" s="107"/>
      <c r="B6" s="127"/>
      <c r="C6" s="112" t="s">
        <v>209</v>
      </c>
      <c r="D6" s="112" t="s">
        <v>209</v>
      </c>
      <c r="E6" s="131" t="s">
        <v>191</v>
      </c>
      <c r="F6" s="171"/>
      <c r="G6" s="3"/>
      <c r="H6" s="241" t="s">
        <v>10</v>
      </c>
      <c r="I6" s="524">
        <v>43945</v>
      </c>
      <c r="J6" s="523"/>
      <c r="K6" s="523"/>
      <c r="L6" s="523"/>
      <c r="M6" s="523"/>
    </row>
    <row r="7" spans="1:13" ht="12.75" x14ac:dyDescent="0.2">
      <c r="A7" s="107"/>
      <c r="B7" s="127"/>
      <c r="C7" s="112">
        <v>408</v>
      </c>
      <c r="D7" s="112"/>
      <c r="E7" s="131"/>
      <c r="F7" s="171"/>
      <c r="G7" s="2"/>
      <c r="H7" s="241" t="s">
        <v>11</v>
      </c>
      <c r="I7" s="327" t="s">
        <v>279</v>
      </c>
      <c r="J7" s="523"/>
      <c r="K7" s="523"/>
      <c r="L7" s="523"/>
      <c r="M7" s="523"/>
    </row>
    <row r="8" spans="1:13" ht="12.75" x14ac:dyDescent="0.2">
      <c r="A8" s="107"/>
      <c r="B8" s="355">
        <v>408</v>
      </c>
      <c r="C8" s="112"/>
      <c r="D8" s="356">
        <v>323</v>
      </c>
      <c r="E8" s="129"/>
      <c r="F8" s="171">
        <v>308</v>
      </c>
      <c r="G8" s="2"/>
      <c r="H8" s="241" t="s">
        <v>9</v>
      </c>
      <c r="I8" s="552">
        <v>43952</v>
      </c>
      <c r="J8" s="523"/>
      <c r="K8" s="523"/>
      <c r="L8" s="523"/>
      <c r="M8" s="523"/>
    </row>
    <row r="9" spans="1:13" ht="12.75" x14ac:dyDescent="0.2">
      <c r="A9" s="107"/>
      <c r="B9" s="127"/>
      <c r="C9" s="357"/>
      <c r="D9" s="358"/>
      <c r="E9" s="129"/>
      <c r="F9" s="171"/>
      <c r="G9" s="2"/>
      <c r="H9" s="241"/>
      <c r="I9" s="327"/>
      <c r="J9" s="523"/>
      <c r="K9" s="523"/>
      <c r="L9" s="523"/>
      <c r="M9" s="523"/>
    </row>
    <row r="10" spans="1:13" ht="12.75" x14ac:dyDescent="0.2">
      <c r="A10" s="106">
        <v>0.375</v>
      </c>
      <c r="B10" s="127"/>
      <c r="C10" s="112"/>
      <c r="D10" s="112"/>
      <c r="E10" s="129" t="s">
        <v>138</v>
      </c>
      <c r="F10" s="171"/>
      <c r="G10" s="2"/>
      <c r="H10" s="241" t="s">
        <v>12</v>
      </c>
      <c r="I10" s="327" t="s">
        <v>283</v>
      </c>
      <c r="J10" s="523"/>
      <c r="K10" s="523"/>
      <c r="L10" s="523"/>
      <c r="M10" s="523"/>
    </row>
    <row r="11" spans="1:13" ht="12.75" x14ac:dyDescent="0.2">
      <c r="A11" s="107"/>
      <c r="B11" s="127"/>
      <c r="C11" s="112"/>
      <c r="D11" s="112"/>
      <c r="E11" s="129"/>
      <c r="F11" s="127"/>
      <c r="G11" s="2"/>
      <c r="H11" s="241"/>
      <c r="I11" s="327" t="s">
        <v>330</v>
      </c>
      <c r="J11" s="523"/>
      <c r="K11" s="523"/>
      <c r="L11" s="523"/>
      <c r="M11" s="523"/>
    </row>
    <row r="12" spans="1:13" ht="12.75" x14ac:dyDescent="0.2">
      <c r="A12" s="107"/>
      <c r="B12" s="355"/>
      <c r="C12" s="112"/>
      <c r="D12" s="356"/>
      <c r="E12" s="129"/>
      <c r="F12" s="127"/>
      <c r="G12" s="2"/>
      <c r="H12" s="241"/>
      <c r="I12" s="327" t="s">
        <v>347</v>
      </c>
      <c r="J12" s="523"/>
      <c r="K12" s="523"/>
      <c r="L12" s="523"/>
      <c r="M12" s="523"/>
    </row>
    <row r="13" spans="1:13" ht="12.75" x14ac:dyDescent="0.2">
      <c r="A13" s="107"/>
      <c r="B13" s="128"/>
      <c r="C13" s="113"/>
      <c r="D13" s="358"/>
      <c r="E13" s="129"/>
      <c r="F13" s="362"/>
      <c r="G13" s="2"/>
      <c r="H13" s="241"/>
      <c r="I13" s="327"/>
      <c r="J13" s="523"/>
      <c r="K13" s="523"/>
      <c r="L13" s="523"/>
      <c r="M13" s="523"/>
    </row>
    <row r="14" spans="1:13" ht="12.75" x14ac:dyDescent="0.2">
      <c r="A14" s="106">
        <v>0.41666666666666669</v>
      </c>
      <c r="B14" s="129" t="s">
        <v>143</v>
      </c>
      <c r="C14" s="110" t="s">
        <v>142</v>
      </c>
      <c r="D14" s="112"/>
      <c r="E14" s="129"/>
      <c r="F14" s="401"/>
      <c r="G14" s="2"/>
      <c r="H14" s="241" t="s">
        <v>106</v>
      </c>
      <c r="I14" s="524">
        <v>43858</v>
      </c>
      <c r="J14" s="523"/>
      <c r="K14" s="523"/>
      <c r="L14" s="523"/>
      <c r="M14" s="523"/>
    </row>
    <row r="15" spans="1:13" ht="12.75" x14ac:dyDescent="0.2">
      <c r="A15" s="107"/>
      <c r="B15" s="129" t="s">
        <v>191</v>
      </c>
      <c r="C15" s="110" t="s">
        <v>192</v>
      </c>
      <c r="D15" s="112"/>
      <c r="E15" s="129"/>
      <c r="F15" s="402"/>
      <c r="G15" s="2"/>
      <c r="H15" s="241" t="s">
        <v>107</v>
      </c>
      <c r="I15" s="524">
        <v>43906</v>
      </c>
      <c r="J15" s="523"/>
      <c r="K15" s="523"/>
      <c r="L15" s="523"/>
      <c r="M15" s="523"/>
    </row>
    <row r="16" spans="1:13" ht="12.75" x14ac:dyDescent="0.2">
      <c r="A16" s="107"/>
      <c r="B16" s="129">
        <v>408</v>
      </c>
      <c r="C16" s="110">
        <v>408</v>
      </c>
      <c r="D16" s="112"/>
      <c r="E16" s="129"/>
      <c r="F16" s="402"/>
      <c r="G16" s="2"/>
      <c r="H16" s="464" t="s">
        <v>152</v>
      </c>
      <c r="I16" s="553"/>
      <c r="J16" s="523"/>
      <c r="K16" s="523"/>
      <c r="L16" s="523"/>
      <c r="M16" s="523"/>
    </row>
    <row r="17" spans="1:13" ht="12.75" x14ac:dyDescent="0.2">
      <c r="A17" s="107"/>
      <c r="B17" s="129"/>
      <c r="C17" s="354"/>
      <c r="D17" s="358"/>
      <c r="E17" s="129"/>
      <c r="F17" s="403"/>
      <c r="G17" s="2"/>
      <c r="H17" s="241"/>
      <c r="I17" s="327"/>
      <c r="J17" s="523"/>
      <c r="K17" s="523"/>
      <c r="L17" s="523"/>
      <c r="M17" s="523"/>
    </row>
    <row r="18" spans="1:13" ht="12.75" x14ac:dyDescent="0.2">
      <c r="A18" s="106">
        <v>0.45833333333333331</v>
      </c>
      <c r="B18" s="129"/>
      <c r="C18" s="110"/>
      <c r="D18" s="112"/>
      <c r="E18" s="129"/>
      <c r="F18" s="402"/>
      <c r="G18" s="2"/>
      <c r="H18" s="241" t="s">
        <v>13</v>
      </c>
      <c r="I18" s="241"/>
      <c r="J18" s="523"/>
      <c r="K18" s="523"/>
      <c r="L18" s="523"/>
      <c r="M18" s="523"/>
    </row>
    <row r="19" spans="1:13" ht="12.75" x14ac:dyDescent="0.2">
      <c r="A19" s="107"/>
      <c r="B19" s="129"/>
      <c r="C19" s="110"/>
      <c r="D19" s="112"/>
      <c r="E19" s="129"/>
      <c r="F19" s="402"/>
      <c r="G19" s="2"/>
      <c r="H19" s="245" t="s">
        <v>289</v>
      </c>
      <c r="I19" s="524">
        <v>43852</v>
      </c>
      <c r="J19" s="523"/>
      <c r="K19" s="523"/>
      <c r="L19" s="523"/>
      <c r="M19" s="523"/>
    </row>
    <row r="20" spans="1:13" ht="15" x14ac:dyDescent="0.2">
      <c r="A20" s="107"/>
      <c r="B20" s="129"/>
      <c r="C20" s="110"/>
      <c r="D20" s="112"/>
      <c r="E20" s="129"/>
      <c r="F20" s="402"/>
      <c r="G20" s="466"/>
      <c r="H20" s="550" t="s">
        <v>296</v>
      </c>
      <c r="I20" s="550" t="s">
        <v>340</v>
      </c>
      <c r="J20" s="298"/>
      <c r="K20" s="551"/>
      <c r="L20" s="551"/>
      <c r="M20" s="523"/>
    </row>
    <row r="21" spans="1:13" ht="15" x14ac:dyDescent="0.2">
      <c r="A21" s="107"/>
      <c r="B21" s="130"/>
      <c r="C21" s="111"/>
      <c r="D21" s="113"/>
      <c r="E21" s="130"/>
      <c r="F21" s="403"/>
      <c r="G21" s="466"/>
      <c r="H21" s="551"/>
      <c r="I21" s="550" t="s">
        <v>341</v>
      </c>
      <c r="J21" s="298"/>
      <c r="K21" s="551"/>
      <c r="L21" s="551"/>
      <c r="M21" s="523"/>
    </row>
    <row r="22" spans="1:13" ht="15" x14ac:dyDescent="0.2">
      <c r="A22" s="106">
        <v>0.5</v>
      </c>
      <c r="B22" s="108" t="s">
        <v>6</v>
      </c>
      <c r="C22" s="108" t="s">
        <v>6</v>
      </c>
      <c r="D22" s="108" t="s">
        <v>6</v>
      </c>
      <c r="E22" s="108" t="s">
        <v>6</v>
      </c>
      <c r="F22" s="108"/>
      <c r="G22" s="2"/>
      <c r="H22" s="550" t="s">
        <v>339</v>
      </c>
      <c r="I22" s="241" t="s">
        <v>298</v>
      </c>
      <c r="J22" s="523"/>
      <c r="K22" s="523"/>
      <c r="L22" s="523"/>
      <c r="M22" s="523"/>
    </row>
    <row r="23" spans="1:13" x14ac:dyDescent="0.2">
      <c r="A23" s="107"/>
      <c r="B23" s="108"/>
      <c r="C23" s="108"/>
      <c r="D23" s="108"/>
      <c r="E23" s="108"/>
      <c r="F23" s="108"/>
      <c r="G23" s="2"/>
      <c r="H23" s="523"/>
      <c r="I23" s="523"/>
      <c r="J23" s="523"/>
      <c r="K23" s="523"/>
      <c r="L23" s="523"/>
      <c r="M23" s="523"/>
    </row>
    <row r="24" spans="1:13" ht="12.75" x14ac:dyDescent="0.2">
      <c r="A24" s="107"/>
      <c r="B24" s="108"/>
      <c r="C24" s="108"/>
      <c r="D24" s="108"/>
      <c r="E24" s="108"/>
      <c r="F24" s="108"/>
      <c r="G24" s="2"/>
      <c r="H24" s="302" t="s">
        <v>238</v>
      </c>
      <c r="I24" s="241" t="s">
        <v>284</v>
      </c>
      <c r="J24" s="523"/>
      <c r="K24" s="523"/>
      <c r="L24" s="523"/>
      <c r="M24" s="523"/>
    </row>
    <row r="25" spans="1:13" ht="12.75" x14ac:dyDescent="0.2">
      <c r="A25" s="107"/>
      <c r="B25" s="109"/>
      <c r="C25" s="109"/>
      <c r="D25" s="109"/>
      <c r="E25" s="109"/>
      <c r="F25" s="394"/>
      <c r="G25" s="2"/>
      <c r="H25" s="298" t="s">
        <v>257</v>
      </c>
      <c r="I25" s="524" t="s">
        <v>320</v>
      </c>
      <c r="J25" s="523"/>
      <c r="K25" s="523"/>
      <c r="L25" s="523"/>
      <c r="M25" s="523"/>
    </row>
    <row r="26" spans="1:13" x14ac:dyDescent="0.2">
      <c r="A26" s="106">
        <v>4.1666666666666664E-2</v>
      </c>
      <c r="B26" s="129" t="s">
        <v>144</v>
      </c>
      <c r="C26" s="166" t="s">
        <v>139</v>
      </c>
      <c r="D26" s="112" t="s">
        <v>179</v>
      </c>
      <c r="E26" s="114" t="s">
        <v>145</v>
      </c>
      <c r="F26" s="108"/>
      <c r="G26" s="2"/>
      <c r="H26" s="523" t="s">
        <v>321</v>
      </c>
      <c r="I26" s="523" t="s">
        <v>322</v>
      </c>
      <c r="J26" s="523"/>
      <c r="K26" s="523"/>
      <c r="L26" s="523"/>
      <c r="M26" s="523"/>
    </row>
    <row r="27" spans="1:13" ht="12.75" x14ac:dyDescent="0.2">
      <c r="A27" s="107"/>
      <c r="B27" s="131" t="s">
        <v>191</v>
      </c>
      <c r="C27" s="165" t="s">
        <v>140</v>
      </c>
      <c r="D27" s="112" t="s">
        <v>209</v>
      </c>
      <c r="E27" s="114" t="s">
        <v>240</v>
      </c>
      <c r="F27" s="108"/>
      <c r="G27" s="2"/>
      <c r="H27" s="468"/>
      <c r="I27" s="298"/>
      <c r="J27" s="523"/>
      <c r="K27" s="523"/>
      <c r="L27" s="523"/>
      <c r="M27" s="523"/>
    </row>
    <row r="28" spans="1:13" ht="12.75" x14ac:dyDescent="0.2">
      <c r="A28" s="107"/>
      <c r="B28" s="129"/>
      <c r="C28" s="165"/>
      <c r="D28" s="112">
        <v>308</v>
      </c>
      <c r="E28" s="114" t="s">
        <v>151</v>
      </c>
      <c r="F28" s="108"/>
      <c r="G28" s="2"/>
      <c r="H28" s="298" t="s">
        <v>180</v>
      </c>
      <c r="I28" s="298"/>
      <c r="J28" s="523"/>
      <c r="K28" s="523"/>
      <c r="L28" s="523"/>
      <c r="M28" s="523"/>
    </row>
    <row r="29" spans="1:13" ht="12.75" x14ac:dyDescent="0.2">
      <c r="A29" s="107"/>
      <c r="B29" s="129"/>
      <c r="C29" s="359">
        <v>308</v>
      </c>
      <c r="D29" s="361"/>
      <c r="E29" s="114"/>
      <c r="F29" s="394"/>
      <c r="G29" s="2"/>
      <c r="H29" s="298" t="s">
        <v>271</v>
      </c>
      <c r="I29" s="298"/>
      <c r="J29" s="523"/>
      <c r="K29" s="523"/>
      <c r="L29" s="523"/>
      <c r="M29" s="523"/>
    </row>
    <row r="30" spans="1:13" x14ac:dyDescent="0.2">
      <c r="A30" s="106">
        <v>8.3333333333333329E-2</v>
      </c>
      <c r="B30" s="323" t="s">
        <v>138</v>
      </c>
      <c r="C30" s="165"/>
      <c r="D30" s="478" t="s">
        <v>290</v>
      </c>
      <c r="E30" s="114"/>
      <c r="F30" s="108"/>
      <c r="G30" s="2"/>
      <c r="H30" s="523"/>
      <c r="I30" s="523"/>
      <c r="J30" s="554"/>
      <c r="K30" s="523"/>
      <c r="L30" s="523"/>
      <c r="M30" s="523"/>
    </row>
    <row r="31" spans="1:13" ht="12.75" x14ac:dyDescent="0.2">
      <c r="A31" s="107"/>
      <c r="B31" s="129"/>
      <c r="C31" s="165"/>
      <c r="D31" s="478" t="s">
        <v>291</v>
      </c>
      <c r="E31" s="114"/>
      <c r="F31" s="108"/>
      <c r="G31" s="2"/>
      <c r="H31" s="468"/>
      <c r="I31" s="241"/>
      <c r="J31" s="523"/>
      <c r="K31" s="523"/>
      <c r="L31" s="523"/>
      <c r="M31" s="523"/>
    </row>
    <row r="32" spans="1:13" ht="12.75" x14ac:dyDescent="0.2">
      <c r="A32" s="107"/>
      <c r="B32" s="129"/>
      <c r="C32" s="165"/>
      <c r="D32" s="478">
        <v>308</v>
      </c>
      <c r="E32" s="114"/>
      <c r="F32" s="108"/>
      <c r="G32" s="2"/>
      <c r="H32" s="302"/>
      <c r="I32" s="523"/>
      <c r="J32" s="241"/>
      <c r="K32" s="241"/>
      <c r="L32" s="241"/>
      <c r="M32" s="523"/>
    </row>
    <row r="33" spans="1:13" ht="12.75" x14ac:dyDescent="0.2">
      <c r="A33" s="107"/>
      <c r="B33" s="129"/>
      <c r="C33" s="360"/>
      <c r="D33" s="479"/>
      <c r="E33" s="114"/>
      <c r="F33" s="394"/>
      <c r="G33" s="2"/>
      <c r="H33" s="552"/>
      <c r="I33" s="523"/>
      <c r="J33" s="241"/>
      <c r="K33" s="523"/>
      <c r="L33" s="523"/>
      <c r="M33" s="523"/>
    </row>
    <row r="34" spans="1:13" ht="12.75" x14ac:dyDescent="0.2">
      <c r="A34" s="106">
        <v>0.125</v>
      </c>
      <c r="B34" s="323"/>
      <c r="C34" s="402"/>
      <c r="D34" s="479"/>
      <c r="E34" s="114"/>
      <c r="F34" s="108"/>
      <c r="G34" s="2"/>
      <c r="H34" s="552"/>
      <c r="I34" s="523"/>
      <c r="J34" s="523"/>
      <c r="K34" s="523"/>
      <c r="L34" s="523"/>
      <c r="M34" s="523"/>
    </row>
    <row r="35" spans="1:13" ht="12.75" x14ac:dyDescent="0.2">
      <c r="A35" s="107"/>
      <c r="B35" s="129"/>
      <c r="C35" s="402"/>
      <c r="D35" s="479"/>
      <c r="E35" s="114"/>
      <c r="F35" s="108"/>
      <c r="G35" s="2"/>
      <c r="H35" s="302"/>
      <c r="I35" s="523"/>
      <c r="J35" s="523"/>
      <c r="K35" s="523"/>
      <c r="L35" s="523"/>
      <c r="M35" s="523"/>
    </row>
    <row r="36" spans="1:13" ht="12.75" x14ac:dyDescent="0.2">
      <c r="A36" s="107"/>
      <c r="B36" s="129"/>
      <c r="C36" s="402"/>
      <c r="D36" s="479"/>
      <c r="E36" s="114"/>
      <c r="F36" s="108"/>
      <c r="G36" s="2"/>
      <c r="H36" s="467"/>
      <c r="I36" s="353"/>
    </row>
    <row r="37" spans="1:13" x14ac:dyDescent="0.2">
      <c r="A37" s="107"/>
      <c r="B37" s="129"/>
      <c r="C37" s="481"/>
      <c r="D37" s="479"/>
      <c r="E37" s="115"/>
      <c r="F37" s="394"/>
      <c r="G37" s="2"/>
    </row>
    <row r="38" spans="1:13" x14ac:dyDescent="0.2">
      <c r="A38" s="106">
        <v>0.16666666666666666</v>
      </c>
      <c r="B38" s="323"/>
      <c r="C38" s="167" t="s">
        <v>103</v>
      </c>
      <c r="D38" s="480"/>
      <c r="E38" s="167" t="s">
        <v>103</v>
      </c>
      <c r="F38" s="108"/>
      <c r="G38" s="2"/>
    </row>
    <row r="39" spans="1:13" ht="12.75" x14ac:dyDescent="0.2">
      <c r="A39" s="107"/>
      <c r="B39" s="129"/>
      <c r="C39" s="393" t="s">
        <v>227</v>
      </c>
      <c r="D39" s="482"/>
      <c r="E39" s="393" t="s">
        <v>227</v>
      </c>
      <c r="F39" s="108"/>
      <c r="G39" s="2"/>
      <c r="H39" s="299"/>
      <c r="I39" s="242"/>
    </row>
    <row r="40" spans="1:13" ht="12.75" x14ac:dyDescent="0.2">
      <c r="A40" s="107"/>
      <c r="B40" s="129"/>
      <c r="C40" s="334" t="s">
        <v>295</v>
      </c>
      <c r="E40" s="334" t="s">
        <v>295</v>
      </c>
      <c r="F40" s="108"/>
      <c r="G40" s="2"/>
      <c r="H40" s="299"/>
      <c r="I40" s="242"/>
    </row>
    <row r="41" spans="1:13" ht="12.75" x14ac:dyDescent="0.2">
      <c r="A41" s="107"/>
      <c r="B41" s="130"/>
      <c r="C41" s="167"/>
      <c r="E41" s="167"/>
      <c r="F41" s="394"/>
      <c r="G41" s="2"/>
      <c r="H41" s="299"/>
      <c r="I41" s="242"/>
    </row>
    <row r="42" spans="1:13" ht="12.75" x14ac:dyDescent="0.2">
      <c r="A42" s="397">
        <v>0.20833333333333334</v>
      </c>
      <c r="B42" s="398"/>
      <c r="C42" s="167"/>
      <c r="D42" s="363"/>
      <c r="E42" s="167"/>
      <c r="F42" s="108"/>
      <c r="G42" s="2"/>
      <c r="H42" s="299"/>
      <c r="I42" s="242"/>
    </row>
    <row r="43" spans="1:13" ht="12.75" x14ac:dyDescent="0.2">
      <c r="A43" s="395"/>
      <c r="B43" s="396"/>
      <c r="C43" s="167"/>
      <c r="D43" s="363"/>
      <c r="E43" s="167"/>
      <c r="F43" s="108"/>
      <c r="G43" s="2"/>
      <c r="H43" s="299"/>
      <c r="I43" s="242"/>
    </row>
    <row r="44" spans="1:13" ht="12.75" x14ac:dyDescent="0.2">
      <c r="A44" s="395"/>
      <c r="B44" s="396"/>
      <c r="C44" s="167"/>
      <c r="D44" s="363"/>
      <c r="E44" s="167"/>
      <c r="F44" s="108"/>
      <c r="G44" s="2"/>
      <c r="H44" s="299"/>
      <c r="I44" s="243"/>
    </row>
    <row r="45" spans="1:13" ht="12.75" x14ac:dyDescent="0.2">
      <c r="A45" s="395"/>
      <c r="B45" s="400"/>
      <c r="C45" s="168"/>
      <c r="D45" s="399"/>
      <c r="E45" s="168"/>
      <c r="F45" s="394"/>
      <c r="G45" s="2"/>
      <c r="H45" s="184"/>
      <c r="I45" s="184"/>
    </row>
    <row r="46" spans="1:13" x14ac:dyDescent="0.2">
      <c r="A46" s="106">
        <v>0.25</v>
      </c>
      <c r="G46" s="2"/>
    </row>
    <row r="47" spans="1:13" x14ac:dyDescent="0.2">
      <c r="G47" s="2"/>
      <c r="H47" s="244"/>
      <c r="I47" s="244"/>
    </row>
    <row r="48" spans="1:13" x14ac:dyDescent="0.2">
      <c r="G48" s="2"/>
    </row>
    <row r="49" spans="8:9" ht="12.75" x14ac:dyDescent="0.2">
      <c r="H49" s="224"/>
      <c r="I49" s="224"/>
    </row>
  </sheetData>
  <pageMargins left="0.25" right="0.25" top="0.75" bottom="0.75" header="0.3" footer="0.3"/>
  <pageSetup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87"/>
  <sheetViews>
    <sheetView topLeftCell="B1" workbookViewId="0">
      <selection activeCell="F14" sqref="F14"/>
    </sheetView>
  </sheetViews>
  <sheetFormatPr defaultColWidth="9.28515625" defaultRowHeight="15" x14ac:dyDescent="0.25"/>
  <cols>
    <col min="1" max="1" width="25.7109375" style="5" customWidth="1"/>
    <col min="2" max="2" width="38.5703125" style="5" customWidth="1"/>
    <col min="3" max="3" width="43.7109375" style="5" customWidth="1"/>
    <col min="4" max="4" width="19.5703125" style="5" customWidth="1"/>
    <col min="5" max="5" width="20.7109375" style="5" customWidth="1"/>
    <col min="6" max="6" width="16" style="5" customWidth="1"/>
    <col min="7" max="7" width="24.28515625" style="5" customWidth="1"/>
    <col min="8" max="8" width="20.7109375" style="5" customWidth="1"/>
    <col min="9" max="9" width="13.28515625" style="5" customWidth="1"/>
    <col min="10" max="16384" width="9.28515625" style="5"/>
  </cols>
  <sheetData>
    <row r="2" spans="1:8" x14ac:dyDescent="0.25">
      <c r="C2" s="6" t="s">
        <v>188</v>
      </c>
      <c r="D2" s="6"/>
      <c r="E2" s="6"/>
      <c r="F2" s="6"/>
    </row>
    <row r="3" spans="1:8" x14ac:dyDescent="0.25">
      <c r="G3" s="6"/>
    </row>
    <row r="4" spans="1:8" ht="15.75" thickBot="1" x14ac:dyDescent="0.3">
      <c r="G4" s="6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x14ac:dyDescent="0.25">
      <c r="A6" s="8" t="s">
        <v>14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</row>
    <row r="7" spans="1:8" ht="15.75" thickBot="1" x14ac:dyDescent="0.3">
      <c r="A7" s="9"/>
      <c r="B7" s="9"/>
      <c r="C7" s="9"/>
      <c r="D7" s="9"/>
      <c r="E7" s="9"/>
      <c r="F7" s="9"/>
      <c r="G7" s="9"/>
      <c r="H7" s="9"/>
    </row>
    <row r="8" spans="1:8" x14ac:dyDescent="0.25">
      <c r="A8" s="10"/>
      <c r="B8" s="10"/>
      <c r="C8" s="10"/>
      <c r="D8" s="10"/>
      <c r="E8" s="10"/>
      <c r="F8" s="10"/>
      <c r="G8" s="7"/>
      <c r="H8" s="7"/>
    </row>
    <row r="9" spans="1:8" x14ac:dyDescent="0.25">
      <c r="A9" s="10" t="s">
        <v>22</v>
      </c>
      <c r="B9" s="10" t="s">
        <v>24</v>
      </c>
      <c r="C9" s="11" t="s">
        <v>25</v>
      </c>
      <c r="D9" s="12">
        <v>100</v>
      </c>
      <c r="E9" s="20" t="s">
        <v>26</v>
      </c>
      <c r="F9" s="16" t="s">
        <v>162</v>
      </c>
      <c r="G9" s="175" t="s">
        <v>161</v>
      </c>
      <c r="H9" s="262" t="s">
        <v>185</v>
      </c>
    </row>
    <row r="10" spans="1:8" x14ac:dyDescent="0.25">
      <c r="A10" s="10" t="s">
        <v>23</v>
      </c>
      <c r="B10" s="10"/>
      <c r="C10" s="15"/>
      <c r="D10" s="15"/>
      <c r="E10" s="10"/>
      <c r="F10" s="10"/>
      <c r="G10" s="21"/>
      <c r="H10" s="13"/>
    </row>
    <row r="11" spans="1:8" ht="15.75" thickBot="1" x14ac:dyDescent="0.3">
      <c r="A11" s="9"/>
      <c r="B11" s="9"/>
      <c r="C11" s="9"/>
      <c r="D11" s="9"/>
      <c r="E11" s="9"/>
      <c r="F11" s="9"/>
      <c r="G11" s="9"/>
      <c r="H11" s="9"/>
    </row>
    <row r="12" spans="1:8" ht="15.75" thickBot="1" x14ac:dyDescent="0.3">
      <c r="A12" s="8"/>
      <c r="B12" s="207"/>
      <c r="C12" s="206"/>
      <c r="D12" s="205"/>
      <c r="E12" s="205"/>
      <c r="F12" s="205"/>
      <c r="G12" s="205"/>
      <c r="H12" s="205"/>
    </row>
    <row r="13" spans="1:8" x14ac:dyDescent="0.25">
      <c r="A13" s="25" t="s">
        <v>27</v>
      </c>
      <c r="B13" s="28" t="s">
        <v>30</v>
      </c>
      <c r="C13" s="29" t="s">
        <v>31</v>
      </c>
      <c r="D13" s="12">
        <v>91.95</v>
      </c>
      <c r="E13" s="5" t="s">
        <v>32</v>
      </c>
      <c r="F13" s="10" t="s">
        <v>33</v>
      </c>
      <c r="G13" s="5" t="s">
        <v>34</v>
      </c>
      <c r="H13" s="262" t="s">
        <v>186</v>
      </c>
    </row>
    <row r="14" spans="1:8" ht="15.75" thickBot="1" x14ac:dyDescent="0.3">
      <c r="A14" s="25" t="s">
        <v>29</v>
      </c>
      <c r="B14" s="9"/>
      <c r="C14" s="22"/>
      <c r="D14" s="22"/>
      <c r="E14" s="9"/>
      <c r="F14" s="9"/>
      <c r="G14" s="261" t="s">
        <v>231</v>
      </c>
      <c r="H14" s="9"/>
    </row>
    <row r="15" spans="1:8" x14ac:dyDescent="0.25">
      <c r="A15" s="25"/>
      <c r="B15" s="10"/>
      <c r="C15" s="30"/>
      <c r="D15" s="30"/>
      <c r="E15" s="10"/>
      <c r="F15" s="10"/>
      <c r="G15" s="10"/>
      <c r="H15" s="10"/>
    </row>
    <row r="16" spans="1:8" x14ac:dyDescent="0.25">
      <c r="A16" s="10"/>
      <c r="B16" s="10" t="s">
        <v>35</v>
      </c>
      <c r="C16" s="31" t="s">
        <v>36</v>
      </c>
      <c r="D16" s="32">
        <v>73</v>
      </c>
      <c r="E16" s="10" t="s">
        <v>32</v>
      </c>
      <c r="F16" s="10" t="s">
        <v>37</v>
      </c>
      <c r="G16" s="160" t="s">
        <v>38</v>
      </c>
      <c r="H16" s="262" t="s">
        <v>186</v>
      </c>
    </row>
    <row r="17" spans="1:47" ht="15.75" thickBot="1" x14ac:dyDescent="0.3">
      <c r="A17" s="9"/>
      <c r="B17" s="33"/>
      <c r="C17" s="34"/>
      <c r="D17" s="34"/>
      <c r="E17" s="33"/>
      <c r="F17" s="33"/>
      <c r="G17" s="33"/>
      <c r="H17" s="33"/>
    </row>
    <row r="18" spans="1:47" x14ac:dyDescent="0.25">
      <c r="A18" s="10" t="s">
        <v>39</v>
      </c>
      <c r="B18" s="146"/>
      <c r="C18" s="151"/>
      <c r="D18" s="152"/>
      <c r="E18" s="146"/>
      <c r="F18" s="146"/>
      <c r="G18" s="146"/>
      <c r="H18" s="262"/>
    </row>
    <row r="19" spans="1:47" x14ac:dyDescent="0.25">
      <c r="A19" s="37" t="s">
        <v>40</v>
      </c>
      <c r="B19" s="147"/>
      <c r="C19" s="145"/>
      <c r="D19" s="148"/>
      <c r="E19" s="147"/>
      <c r="F19" s="149"/>
      <c r="G19" s="21"/>
      <c r="H19" s="150"/>
    </row>
    <row r="20" spans="1:47" ht="15.75" thickBot="1" x14ac:dyDescent="0.3">
      <c r="A20" s="10"/>
      <c r="B20" s="9"/>
      <c r="C20" s="18"/>
      <c r="D20" s="18"/>
      <c r="E20" s="9"/>
      <c r="F20" s="9"/>
      <c r="G20" s="9"/>
      <c r="H20" s="9"/>
    </row>
    <row r="21" spans="1:47" x14ac:dyDescent="0.25">
      <c r="A21" s="10"/>
      <c r="B21" s="10"/>
      <c r="C21" s="17"/>
      <c r="D21" s="17"/>
      <c r="E21" s="10"/>
      <c r="F21" s="10"/>
      <c r="G21" s="10"/>
      <c r="H21" s="10"/>
    </row>
    <row r="22" spans="1:47" ht="30" x14ac:dyDescent="0.25">
      <c r="A22" s="10"/>
      <c r="B22" s="39" t="s">
        <v>41</v>
      </c>
      <c r="C22" s="145" t="s">
        <v>42</v>
      </c>
      <c r="D22" s="38">
        <v>51.95</v>
      </c>
      <c r="E22" s="39" t="s">
        <v>43</v>
      </c>
      <c r="F22" s="39" t="s">
        <v>174</v>
      </c>
      <c r="G22" s="179" t="s">
        <v>173</v>
      </c>
      <c r="H22" s="262" t="s">
        <v>168</v>
      </c>
    </row>
    <row r="23" spans="1:47" ht="15.75" thickBot="1" x14ac:dyDescent="0.3">
      <c r="A23" s="10"/>
      <c r="B23" s="39"/>
      <c r="C23" s="145"/>
      <c r="D23" s="38"/>
      <c r="E23" s="39"/>
      <c r="F23" s="39"/>
      <c r="G23" s="179"/>
      <c r="H23" s="13"/>
    </row>
    <row r="24" spans="1:47" ht="60.75" thickBot="1" x14ac:dyDescent="0.3">
      <c r="A24" s="26"/>
      <c r="B24" s="303" t="s">
        <v>234</v>
      </c>
      <c r="C24" s="304" t="s">
        <v>235</v>
      </c>
      <c r="D24" s="305">
        <v>65</v>
      </c>
      <c r="E24" s="306" t="s">
        <v>220</v>
      </c>
      <c r="F24" s="307" t="s">
        <v>114</v>
      </c>
      <c r="G24" s="308" t="s">
        <v>236</v>
      </c>
      <c r="H24" s="309" t="s">
        <v>168</v>
      </c>
    </row>
    <row r="25" spans="1:47" ht="31.5" customHeight="1" x14ac:dyDescent="0.25">
      <c r="A25" s="10" t="s">
        <v>44</v>
      </c>
      <c r="B25" s="40" t="s">
        <v>45</v>
      </c>
      <c r="C25" s="11" t="s">
        <v>46</v>
      </c>
      <c r="D25" s="12">
        <v>67</v>
      </c>
      <c r="E25" s="20" t="s">
        <v>47</v>
      </c>
      <c r="F25" s="10" t="s">
        <v>37</v>
      </c>
      <c r="G25" s="16" t="s">
        <v>136</v>
      </c>
      <c r="H25" s="263" t="s">
        <v>99</v>
      </c>
    </row>
    <row r="26" spans="1:47" ht="17.25" hidden="1" customHeight="1" x14ac:dyDescent="0.25">
      <c r="A26" s="40" t="s">
        <v>48</v>
      </c>
      <c r="B26" s="10"/>
      <c r="C26" s="15"/>
      <c r="D26" s="15"/>
      <c r="E26" s="20"/>
      <c r="F26" s="10"/>
      <c r="G26" s="10"/>
      <c r="H26" s="13" t="s">
        <v>49</v>
      </c>
    </row>
    <row r="27" spans="1:47" ht="6" customHeight="1" x14ac:dyDescent="0.25">
      <c r="A27" s="10"/>
      <c r="B27" s="10"/>
      <c r="C27" s="17"/>
      <c r="D27" s="17"/>
      <c r="E27" s="10"/>
      <c r="F27" s="10"/>
      <c r="G27" s="10"/>
      <c r="H27" s="10"/>
    </row>
    <row r="28" spans="1:47" x14ac:dyDescent="0.25">
      <c r="A28" s="10" t="s">
        <v>48</v>
      </c>
      <c r="B28" s="10"/>
      <c r="C28" s="41"/>
      <c r="D28" s="17"/>
      <c r="E28" s="10"/>
      <c r="F28" s="10"/>
      <c r="G28" s="264" t="s">
        <v>231</v>
      </c>
      <c r="H28" s="10"/>
    </row>
    <row r="29" spans="1:47" ht="15.75" thickBot="1" x14ac:dyDescent="0.3">
      <c r="A29" s="9"/>
      <c r="B29" s="9"/>
      <c r="C29" s="35"/>
      <c r="D29" s="35"/>
      <c r="E29" s="9"/>
      <c r="F29" s="9"/>
      <c r="G29" s="9"/>
      <c r="H29" s="9"/>
      <c r="AS29" s="43"/>
      <c r="AT29" s="43"/>
      <c r="AU29" s="43"/>
    </row>
    <row r="30" spans="1:47" x14ac:dyDescent="0.25">
      <c r="A30" s="10"/>
      <c r="B30" s="44"/>
      <c r="C30" s="45"/>
      <c r="D30" s="45"/>
      <c r="E30" s="44"/>
      <c r="F30" s="44"/>
      <c r="G30" s="44"/>
      <c r="H30" s="44"/>
    </row>
    <row r="31" spans="1:47" ht="30" x14ac:dyDescent="0.25">
      <c r="A31" s="10" t="s">
        <v>50</v>
      </c>
      <c r="B31" s="10" t="s">
        <v>51</v>
      </c>
      <c r="C31" s="46" t="s">
        <v>52</v>
      </c>
      <c r="D31" s="47">
        <v>23.98</v>
      </c>
      <c r="E31" s="48" t="s">
        <v>53</v>
      </c>
      <c r="F31" s="10" t="s">
        <v>54</v>
      </c>
      <c r="G31" s="49" t="s">
        <v>58</v>
      </c>
      <c r="H31" s="262" t="s">
        <v>187</v>
      </c>
    </row>
    <row r="32" spans="1:47" x14ac:dyDescent="0.25">
      <c r="A32" s="20" t="s">
        <v>55</v>
      </c>
      <c r="B32" s="10"/>
      <c r="C32" s="46"/>
      <c r="D32" s="46"/>
      <c r="E32" s="48"/>
      <c r="F32" s="10"/>
      <c r="G32" s="10"/>
      <c r="H32" s="10"/>
    </row>
    <row r="33" spans="1:9" ht="15.75" thickBot="1" x14ac:dyDescent="0.3">
      <c r="A33" s="53"/>
      <c r="B33" s="9"/>
      <c r="C33" s="54"/>
      <c r="D33" s="54"/>
      <c r="E33" s="9"/>
      <c r="F33" s="9"/>
      <c r="G33" s="9"/>
      <c r="H33" s="55"/>
    </row>
    <row r="34" spans="1:9" x14ac:dyDescent="0.25">
      <c r="A34" s="8"/>
      <c r="B34" s="10"/>
      <c r="C34" s="15"/>
      <c r="D34" s="12"/>
      <c r="E34" s="10"/>
      <c r="F34" s="10"/>
      <c r="G34" s="10"/>
      <c r="H34" s="10"/>
    </row>
    <row r="35" spans="1:9" x14ac:dyDescent="0.25">
      <c r="A35" s="10" t="s">
        <v>56</v>
      </c>
      <c r="B35" s="10"/>
      <c r="C35" s="15"/>
      <c r="D35" s="15"/>
      <c r="E35" s="10"/>
      <c r="F35" s="10"/>
      <c r="G35" s="10"/>
      <c r="H35" s="263"/>
    </row>
    <row r="36" spans="1:9" x14ac:dyDescent="0.25">
      <c r="A36" s="20" t="s">
        <v>57</v>
      </c>
      <c r="B36" s="10"/>
      <c r="C36" s="153"/>
      <c r="D36" s="50"/>
      <c r="E36" s="10"/>
      <c r="F36" s="10"/>
      <c r="G36" s="10"/>
      <c r="H36" s="13"/>
    </row>
    <row r="37" spans="1:9" ht="15.75" thickBot="1" x14ac:dyDescent="0.3">
      <c r="A37" s="9"/>
      <c r="B37" s="9"/>
      <c r="C37" s="56"/>
      <c r="D37" s="56"/>
      <c r="E37" s="9"/>
      <c r="F37" s="9"/>
      <c r="G37" s="9"/>
      <c r="H37" s="9"/>
      <c r="I37" s="43"/>
    </row>
    <row r="38" spans="1:9" x14ac:dyDescent="0.25">
      <c r="A38" s="23"/>
      <c r="B38" s="141"/>
      <c r="C38" s="144"/>
      <c r="D38" s="144"/>
      <c r="E38" s="141"/>
      <c r="F38" s="141"/>
      <c r="G38" s="141"/>
      <c r="H38" s="141"/>
      <c r="I38" s="43"/>
    </row>
    <row r="39" spans="1:9" x14ac:dyDescent="0.25">
      <c r="A39" s="43"/>
      <c r="B39" s="43"/>
      <c r="C39" s="43"/>
      <c r="D39" s="43"/>
      <c r="E39" s="43"/>
      <c r="F39" s="43"/>
      <c r="G39" s="43"/>
      <c r="H39" s="43"/>
    </row>
    <row r="40" spans="1:9" x14ac:dyDescent="0.25">
      <c r="A40" s="57"/>
      <c r="B40" s="43"/>
      <c r="C40" s="43"/>
      <c r="D40" s="58">
        <f>SUM(D9:D39)</f>
        <v>472.88</v>
      </c>
      <c r="E40" s="43"/>
      <c r="F40" s="43"/>
      <c r="G40" s="43"/>
      <c r="H40" s="43"/>
    </row>
    <row r="41" spans="1:9" x14ac:dyDescent="0.25">
      <c r="A41" s="59"/>
      <c r="B41" s="43"/>
      <c r="C41" s="43"/>
      <c r="D41" s="60"/>
      <c r="E41" s="59"/>
      <c r="F41" s="43"/>
      <c r="G41" s="61"/>
      <c r="H41" s="43"/>
    </row>
    <row r="42" spans="1:9" x14ac:dyDescent="0.25">
      <c r="A42" s="43"/>
      <c r="B42" s="43"/>
      <c r="C42" s="43"/>
      <c r="D42" s="43"/>
      <c r="E42" s="43"/>
      <c r="F42" s="43"/>
      <c r="G42" s="43"/>
      <c r="H42" s="43"/>
    </row>
    <row r="43" spans="1:9" x14ac:dyDescent="0.25">
      <c r="A43" s="43"/>
      <c r="B43" s="43"/>
      <c r="C43" s="43"/>
      <c r="D43" s="43"/>
      <c r="E43" s="43"/>
      <c r="F43" s="43"/>
      <c r="G43" s="43"/>
      <c r="H43" s="43"/>
    </row>
    <row r="44" spans="1:9" x14ac:dyDescent="0.25">
      <c r="A44" s="43"/>
      <c r="B44" s="43"/>
      <c r="C44" s="43"/>
      <c r="D44" s="43"/>
      <c r="E44" s="43"/>
      <c r="F44" s="43"/>
      <c r="G44" s="43"/>
      <c r="H44" s="43"/>
    </row>
    <row r="45" spans="1:9" x14ac:dyDescent="0.25">
      <c r="A45" s="43"/>
      <c r="B45" s="43"/>
      <c r="C45" s="43"/>
      <c r="D45" s="43"/>
      <c r="E45" s="43"/>
      <c r="F45" s="43"/>
      <c r="G45" s="43"/>
      <c r="H45" s="43"/>
    </row>
    <row r="46" spans="1:9" x14ac:dyDescent="0.25">
      <c r="A46" s="43"/>
      <c r="B46" s="43"/>
      <c r="C46" s="43"/>
      <c r="D46" s="43"/>
      <c r="E46" s="43"/>
      <c r="F46" s="43"/>
      <c r="G46" s="43"/>
      <c r="H46" s="43"/>
    </row>
    <row r="47" spans="1:9" x14ac:dyDescent="0.25">
      <c r="A47" s="43"/>
      <c r="B47" s="43"/>
      <c r="C47" s="43"/>
      <c r="D47" s="43"/>
      <c r="E47" s="43"/>
      <c r="F47" s="43"/>
      <c r="G47" s="43"/>
      <c r="H47" s="43"/>
    </row>
    <row r="48" spans="1:9" x14ac:dyDescent="0.25">
      <c r="A48" s="43"/>
      <c r="B48" s="43"/>
      <c r="C48" s="43"/>
      <c r="D48" s="43"/>
      <c r="E48" s="43"/>
      <c r="F48" s="43"/>
      <c r="G48" s="43"/>
      <c r="H48" s="43"/>
    </row>
    <row r="49" spans="1:8" x14ac:dyDescent="0.25">
      <c r="A49" s="43"/>
      <c r="B49" s="43"/>
      <c r="C49" s="43"/>
      <c r="D49" s="43"/>
      <c r="E49" s="43"/>
      <c r="F49" s="43"/>
      <c r="G49" s="43"/>
      <c r="H49" s="43"/>
    </row>
    <row r="50" spans="1:8" x14ac:dyDescent="0.25">
      <c r="A50" s="43"/>
      <c r="B50" s="43"/>
      <c r="C50" s="43"/>
      <c r="D50" s="43"/>
      <c r="E50" s="43"/>
      <c r="F50" s="43"/>
      <c r="G50" s="43"/>
      <c r="H50" s="43"/>
    </row>
    <row r="51" spans="1:8" x14ac:dyDescent="0.25">
      <c r="E51" s="43"/>
    </row>
    <row r="52" spans="1:8" x14ac:dyDescent="0.25">
      <c r="E52" s="36"/>
    </row>
    <row r="53" spans="1:8" x14ac:dyDescent="0.25">
      <c r="E53" s="36"/>
    </row>
    <row r="54" spans="1:8" x14ac:dyDescent="0.25">
      <c r="E54" s="36"/>
    </row>
    <row r="55" spans="1:8" x14ac:dyDescent="0.25">
      <c r="E55" s="36"/>
    </row>
    <row r="56" spans="1:8" x14ac:dyDescent="0.25">
      <c r="E56" s="36"/>
    </row>
    <row r="57" spans="1:8" x14ac:dyDescent="0.25">
      <c r="E57" s="36"/>
    </row>
    <row r="58" spans="1:8" x14ac:dyDescent="0.25">
      <c r="E58" s="36"/>
    </row>
    <row r="59" spans="1:8" x14ac:dyDescent="0.25">
      <c r="E59" s="36"/>
    </row>
    <row r="60" spans="1:8" x14ac:dyDescent="0.25">
      <c r="E60" s="36"/>
    </row>
    <row r="61" spans="1:8" x14ac:dyDescent="0.25">
      <c r="E61" s="36"/>
    </row>
    <row r="62" spans="1:8" x14ac:dyDescent="0.25">
      <c r="E62" s="36"/>
    </row>
    <row r="63" spans="1:8" x14ac:dyDescent="0.25">
      <c r="E63" s="36"/>
    </row>
    <row r="64" spans="1:8" x14ac:dyDescent="0.25">
      <c r="E64" s="36"/>
    </row>
    <row r="65" spans="5:5" x14ac:dyDescent="0.25">
      <c r="E65" s="36"/>
    </row>
    <row r="66" spans="5:5" x14ac:dyDescent="0.25">
      <c r="E66" s="36"/>
    </row>
    <row r="67" spans="5:5" x14ac:dyDescent="0.25">
      <c r="E67" s="36"/>
    </row>
    <row r="68" spans="5:5" x14ac:dyDescent="0.25">
      <c r="E68" s="36"/>
    </row>
    <row r="69" spans="5:5" x14ac:dyDescent="0.25">
      <c r="E69" s="36"/>
    </row>
    <row r="70" spans="5:5" x14ac:dyDescent="0.25">
      <c r="E70" s="36"/>
    </row>
    <row r="71" spans="5:5" x14ac:dyDescent="0.25">
      <c r="E71" s="36"/>
    </row>
    <row r="72" spans="5:5" x14ac:dyDescent="0.25">
      <c r="E72" s="36"/>
    </row>
    <row r="73" spans="5:5" x14ac:dyDescent="0.25">
      <c r="E73" s="36"/>
    </row>
    <row r="74" spans="5:5" x14ac:dyDescent="0.25">
      <c r="E74" s="36"/>
    </row>
    <row r="75" spans="5:5" x14ac:dyDescent="0.25">
      <c r="E75" s="36"/>
    </row>
    <row r="76" spans="5:5" x14ac:dyDescent="0.25">
      <c r="E76" s="36"/>
    </row>
    <row r="77" spans="5:5" x14ac:dyDescent="0.25">
      <c r="E77" s="36"/>
    </row>
    <row r="78" spans="5:5" x14ac:dyDescent="0.25">
      <c r="E78" s="36"/>
    </row>
    <row r="79" spans="5:5" x14ac:dyDescent="0.25">
      <c r="E79" s="36"/>
    </row>
    <row r="80" spans="5:5" x14ac:dyDescent="0.25">
      <c r="E80" s="36"/>
    </row>
    <row r="81" spans="5:5" x14ac:dyDescent="0.25">
      <c r="E81" s="36"/>
    </row>
    <row r="82" spans="5:5" x14ac:dyDescent="0.25">
      <c r="E82" s="36"/>
    </row>
    <row r="83" spans="5:5" x14ac:dyDescent="0.25">
      <c r="E83" s="36"/>
    </row>
    <row r="84" spans="5:5" x14ac:dyDescent="0.25">
      <c r="E84" s="36"/>
    </row>
    <row r="85" spans="5:5" x14ac:dyDescent="0.25">
      <c r="E85" s="36"/>
    </row>
    <row r="86" spans="5:5" x14ac:dyDescent="0.25">
      <c r="E86" s="36"/>
    </row>
    <row r="87" spans="5:5" x14ac:dyDescent="0.25">
      <c r="E87" s="36"/>
    </row>
  </sheetData>
  <pageMargins left="0.7" right="0.7" top="0.75" bottom="0.75" header="0.3" footer="0.3"/>
  <pageSetup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115" zoomScaleNormal="115" zoomScalePageLayoutView="40" workbookViewId="0">
      <selection activeCell="M16" sqref="M16"/>
    </sheetView>
  </sheetViews>
  <sheetFormatPr defaultRowHeight="15" x14ac:dyDescent="0.25"/>
  <cols>
    <col min="1" max="1" width="14.7109375" customWidth="1"/>
    <col min="2" max="2" width="12.5703125" customWidth="1"/>
    <col min="3" max="3" width="16.140625" customWidth="1"/>
    <col min="4" max="4" width="22.140625" bestFit="1" customWidth="1"/>
    <col min="5" max="5" width="12" bestFit="1" customWidth="1"/>
    <col min="6" max="6" width="19.28515625" bestFit="1" customWidth="1"/>
    <col min="7" max="7" width="15.7109375" bestFit="1" customWidth="1"/>
    <col min="9" max="9" width="14.42578125" customWidth="1"/>
  </cols>
  <sheetData>
    <row r="1" spans="1:10" ht="18.75" x14ac:dyDescent="0.3">
      <c r="A1" s="250" t="s">
        <v>230</v>
      </c>
      <c r="B1" s="219"/>
      <c r="C1" s="373"/>
      <c r="D1" s="219"/>
      <c r="E1" s="221"/>
      <c r="F1" s="219"/>
      <c r="G1" s="220"/>
      <c r="H1" s="219"/>
      <c r="I1" s="219"/>
      <c r="J1" s="219"/>
    </row>
    <row r="2" spans="1:10" x14ac:dyDescent="0.25">
      <c r="A2" s="219"/>
      <c r="B2" s="219"/>
      <c r="C2" s="315"/>
      <c r="D2" s="219"/>
      <c r="E2" s="221"/>
      <c r="F2" s="219"/>
      <c r="G2" s="220"/>
      <c r="H2" s="219"/>
      <c r="I2" s="219"/>
      <c r="J2" s="219"/>
    </row>
    <row r="3" spans="1:10" ht="15.75" thickBot="1" x14ac:dyDescent="0.3">
      <c r="A3" s="253"/>
      <c r="B3" s="253"/>
      <c r="C3" s="253"/>
      <c r="D3" s="253"/>
      <c r="E3" s="253"/>
      <c r="F3" s="253"/>
      <c r="G3" s="253"/>
      <c r="H3" s="219"/>
      <c r="I3" s="219"/>
      <c r="J3" s="219"/>
    </row>
    <row r="4" spans="1:10" x14ac:dyDescent="0.25">
      <c r="A4" s="254" t="s">
        <v>80</v>
      </c>
      <c r="B4" s="255" t="s">
        <v>22</v>
      </c>
      <c r="C4" s="255" t="s">
        <v>200</v>
      </c>
      <c r="D4" s="255" t="s">
        <v>201</v>
      </c>
      <c r="E4" s="256">
        <v>43857</v>
      </c>
      <c r="F4" s="255" t="s">
        <v>198</v>
      </c>
      <c r="G4" s="257">
        <v>408</v>
      </c>
      <c r="H4" s="252"/>
      <c r="I4" s="219"/>
      <c r="J4" s="219"/>
    </row>
    <row r="5" spans="1:10" x14ac:dyDescent="0.25">
      <c r="A5" s="258" t="s">
        <v>80</v>
      </c>
      <c r="B5" s="219" t="s">
        <v>22</v>
      </c>
      <c r="C5" s="219" t="s">
        <v>202</v>
      </c>
      <c r="D5" s="219" t="s">
        <v>201</v>
      </c>
      <c r="E5" s="221">
        <v>43878</v>
      </c>
      <c r="F5" s="219" t="s">
        <v>198</v>
      </c>
      <c r="G5" s="259">
        <v>408</v>
      </c>
      <c r="H5" s="252"/>
      <c r="I5" s="219"/>
      <c r="J5" s="219"/>
    </row>
    <row r="6" spans="1:10" x14ac:dyDescent="0.25">
      <c r="A6" s="258" t="s">
        <v>80</v>
      </c>
      <c r="B6" s="219" t="s">
        <v>22</v>
      </c>
      <c r="C6" s="219" t="s">
        <v>203</v>
      </c>
      <c r="D6" s="219" t="s">
        <v>201</v>
      </c>
      <c r="E6" s="221">
        <v>43913</v>
      </c>
      <c r="F6" s="219" t="s">
        <v>198</v>
      </c>
      <c r="G6" s="259">
        <v>408</v>
      </c>
      <c r="H6" s="252"/>
      <c r="I6" s="219"/>
      <c r="J6" s="219"/>
    </row>
    <row r="7" spans="1:10" s="213" customFormat="1" x14ac:dyDescent="0.25">
      <c r="A7" s="469" t="s">
        <v>80</v>
      </c>
      <c r="B7" s="344" t="s">
        <v>22</v>
      </c>
      <c r="C7" s="344" t="s">
        <v>249</v>
      </c>
      <c r="D7" s="344" t="s">
        <v>201</v>
      </c>
      <c r="E7" s="470">
        <v>43948</v>
      </c>
      <c r="F7" s="344" t="s">
        <v>198</v>
      </c>
      <c r="G7" s="471">
        <v>408</v>
      </c>
      <c r="H7" s="472"/>
      <c r="I7" s="344"/>
      <c r="J7" s="344"/>
    </row>
    <row r="8" spans="1:10" s="213" customFormat="1" ht="15.75" thickBot="1" x14ac:dyDescent="0.3">
      <c r="A8" s="377" t="s">
        <v>80</v>
      </c>
      <c r="B8" s="378" t="s">
        <v>22</v>
      </c>
      <c r="C8" s="476" t="s">
        <v>210</v>
      </c>
      <c r="D8" s="476" t="s">
        <v>207</v>
      </c>
      <c r="E8" s="477">
        <v>43950</v>
      </c>
      <c r="F8" s="378" t="s">
        <v>244</v>
      </c>
      <c r="G8" s="380">
        <v>323</v>
      </c>
      <c r="H8" s="472"/>
      <c r="I8" s="344"/>
      <c r="J8" s="344"/>
    </row>
    <row r="9" spans="1:10" x14ac:dyDescent="0.25">
      <c r="A9" s="254" t="s">
        <v>81</v>
      </c>
      <c r="B9" s="255" t="s">
        <v>50</v>
      </c>
      <c r="C9" s="255" t="s">
        <v>200</v>
      </c>
      <c r="D9" s="255" t="s">
        <v>196</v>
      </c>
      <c r="E9" s="256">
        <v>43882</v>
      </c>
      <c r="F9" s="255" t="str">
        <f>$F$12</f>
        <v>8:00-10:00</v>
      </c>
      <c r="G9" s="257">
        <v>308</v>
      </c>
      <c r="H9" s="297"/>
      <c r="I9" s="248"/>
      <c r="J9" s="249"/>
    </row>
    <row r="10" spans="1:10" ht="15.75" thickBot="1" x14ac:dyDescent="0.3">
      <c r="A10" s="377" t="s">
        <v>81</v>
      </c>
      <c r="B10" s="378" t="s">
        <v>50</v>
      </c>
      <c r="C10" s="378" t="s">
        <v>202</v>
      </c>
      <c r="D10" s="378" t="s">
        <v>201</v>
      </c>
      <c r="E10" s="379">
        <v>43941</v>
      </c>
      <c r="F10" s="378" t="s">
        <v>198</v>
      </c>
      <c r="G10" s="380">
        <v>408</v>
      </c>
      <c r="H10" s="301"/>
      <c r="I10" s="324"/>
      <c r="J10" s="324"/>
    </row>
    <row r="11" spans="1:10" ht="16.5" thickBot="1" x14ac:dyDescent="0.3">
      <c r="A11" s="335" t="s">
        <v>156</v>
      </c>
      <c r="B11" s="336" t="s">
        <v>27</v>
      </c>
      <c r="C11" s="348" t="s">
        <v>242</v>
      </c>
      <c r="D11" s="348" t="s">
        <v>243</v>
      </c>
      <c r="E11" s="349">
        <v>43867</v>
      </c>
      <c r="F11" s="336" t="s">
        <v>244</v>
      </c>
      <c r="G11" s="337" t="s">
        <v>138</v>
      </c>
      <c r="H11" s="301"/>
      <c r="I11" s="342" t="s">
        <v>215</v>
      </c>
      <c r="J11" s="324"/>
    </row>
    <row r="12" spans="1:10" x14ac:dyDescent="0.25">
      <c r="A12" s="254" t="s">
        <v>156</v>
      </c>
      <c r="B12" s="255" t="s">
        <v>82</v>
      </c>
      <c r="C12" s="255" t="s">
        <v>200</v>
      </c>
      <c r="D12" s="255" t="s">
        <v>196</v>
      </c>
      <c r="E12" s="256">
        <v>43868</v>
      </c>
      <c r="F12" s="255" t="s">
        <v>198</v>
      </c>
      <c r="G12" s="257">
        <v>308</v>
      </c>
      <c r="H12" s="325"/>
      <c r="I12" s="339"/>
      <c r="J12" s="324"/>
    </row>
    <row r="13" spans="1:10" x14ac:dyDescent="0.25">
      <c r="A13" s="258" t="s">
        <v>156</v>
      </c>
      <c r="B13" s="219" t="s">
        <v>27</v>
      </c>
      <c r="C13" s="219" t="s">
        <v>202</v>
      </c>
      <c r="D13" s="219" t="s">
        <v>196</v>
      </c>
      <c r="E13" s="221">
        <v>43889</v>
      </c>
      <c r="F13" s="219" t="s">
        <v>198</v>
      </c>
      <c r="G13" s="259">
        <v>308</v>
      </c>
      <c r="H13" s="325"/>
      <c r="I13" s="339"/>
      <c r="J13" s="324"/>
    </row>
    <row r="14" spans="1:10" x14ac:dyDescent="0.25">
      <c r="A14" s="258" t="s">
        <v>156</v>
      </c>
      <c r="B14" s="219" t="s">
        <v>27</v>
      </c>
      <c r="C14" s="350" t="s">
        <v>245</v>
      </c>
      <c r="D14" s="350" t="s">
        <v>201</v>
      </c>
      <c r="E14" s="351">
        <v>43906</v>
      </c>
      <c r="F14" s="219" t="s">
        <v>246</v>
      </c>
      <c r="G14" s="259" t="s">
        <v>138</v>
      </c>
      <c r="H14" s="325"/>
      <c r="I14" s="324"/>
      <c r="J14" s="324"/>
    </row>
    <row r="15" spans="1:10" x14ac:dyDescent="0.25">
      <c r="A15" s="258" t="s">
        <v>156</v>
      </c>
      <c r="B15" s="219" t="s">
        <v>82</v>
      </c>
      <c r="C15" s="219" t="s">
        <v>203</v>
      </c>
      <c r="D15" s="219" t="s">
        <v>201</v>
      </c>
      <c r="E15" s="221">
        <v>43934</v>
      </c>
      <c r="F15" s="219" t="s">
        <v>208</v>
      </c>
      <c r="G15" s="259" t="s">
        <v>241</v>
      </c>
      <c r="H15" s="325"/>
      <c r="I15" s="324"/>
      <c r="J15" s="324"/>
    </row>
    <row r="16" spans="1:10" s="213" customFormat="1" ht="15.75" thickBot="1" x14ac:dyDescent="0.3">
      <c r="A16" s="377" t="s">
        <v>156</v>
      </c>
      <c r="B16" s="378" t="s">
        <v>27</v>
      </c>
      <c r="C16" s="378" t="s">
        <v>206</v>
      </c>
      <c r="D16" s="378" t="s">
        <v>205</v>
      </c>
      <c r="E16" s="379">
        <v>43949</v>
      </c>
      <c r="F16" s="378" t="s">
        <v>198</v>
      </c>
      <c r="G16" s="380">
        <v>308</v>
      </c>
      <c r="H16" s="474"/>
      <c r="I16" s="452"/>
      <c r="J16" s="475"/>
    </row>
    <row r="17" spans="1:11" ht="15.75" x14ac:dyDescent="0.25">
      <c r="A17" s="254" t="s">
        <v>99</v>
      </c>
      <c r="B17" s="255" t="s">
        <v>100</v>
      </c>
      <c r="C17" s="255" t="s">
        <v>200</v>
      </c>
      <c r="D17" s="255" t="s">
        <v>201</v>
      </c>
      <c r="E17" s="256">
        <v>43864</v>
      </c>
      <c r="F17" s="255" t="s">
        <v>198</v>
      </c>
      <c r="G17" s="257">
        <v>408</v>
      </c>
      <c r="H17" s="326"/>
      <c r="I17" s="342" t="s">
        <v>247</v>
      </c>
      <c r="J17" s="220"/>
    </row>
    <row r="18" spans="1:11" x14ac:dyDescent="0.25">
      <c r="A18" s="258" t="s">
        <v>99</v>
      </c>
      <c r="B18" s="219" t="s">
        <v>100</v>
      </c>
      <c r="C18" s="219" t="s">
        <v>202</v>
      </c>
      <c r="D18" s="219" t="s">
        <v>201</v>
      </c>
      <c r="E18" s="221">
        <v>43906</v>
      </c>
      <c r="F18" s="219" t="s">
        <v>198</v>
      </c>
      <c r="G18" s="259">
        <v>408</v>
      </c>
      <c r="H18" s="327"/>
      <c r="I18" s="327" t="s">
        <v>269</v>
      </c>
      <c r="J18" s="340"/>
      <c r="K18" s="173"/>
    </row>
    <row r="19" spans="1:11" s="213" customFormat="1" ht="15.75" thickBot="1" x14ac:dyDescent="0.3">
      <c r="A19" s="377" t="s">
        <v>99</v>
      </c>
      <c r="B19" s="378" t="s">
        <v>44</v>
      </c>
      <c r="C19" s="378" t="s">
        <v>255</v>
      </c>
      <c r="D19" s="378" t="s">
        <v>205</v>
      </c>
      <c r="E19" s="379">
        <v>43949</v>
      </c>
      <c r="F19" s="378" t="s">
        <v>204</v>
      </c>
      <c r="G19" s="380">
        <v>408</v>
      </c>
      <c r="H19" s="300"/>
      <c r="I19" s="302" t="s">
        <v>270</v>
      </c>
      <c r="J19" s="341"/>
      <c r="K19" s="473"/>
    </row>
    <row r="20" spans="1:11" x14ac:dyDescent="0.25">
      <c r="A20" s="254" t="s">
        <v>155</v>
      </c>
      <c r="B20" s="255" t="s">
        <v>83</v>
      </c>
      <c r="C20" s="255" t="s">
        <v>197</v>
      </c>
      <c r="D20" s="255" t="s">
        <v>196</v>
      </c>
      <c r="E20" s="256">
        <v>43910</v>
      </c>
      <c r="F20" s="255" t="s">
        <v>198</v>
      </c>
      <c r="G20" s="257">
        <v>308</v>
      </c>
      <c r="H20" s="301"/>
      <c r="I20" s="327" t="s">
        <v>292</v>
      </c>
      <c r="J20" s="340"/>
      <c r="K20" s="173"/>
    </row>
    <row r="21" spans="1:11" s="213" customFormat="1" x14ac:dyDescent="0.25">
      <c r="A21" s="469" t="s">
        <v>155</v>
      </c>
      <c r="B21" s="344" t="s">
        <v>39</v>
      </c>
      <c r="C21" s="344" t="s">
        <v>199</v>
      </c>
      <c r="D21" s="344" t="s">
        <v>243</v>
      </c>
      <c r="E21" s="470">
        <v>43951</v>
      </c>
      <c r="F21" s="344" t="s">
        <v>198</v>
      </c>
      <c r="G21" s="471">
        <v>308</v>
      </c>
      <c r="H21" s="472"/>
      <c r="I21" s="344"/>
      <c r="J21" s="344"/>
    </row>
    <row r="22" spans="1:11" x14ac:dyDescent="0.25">
      <c r="A22" s="251" t="s">
        <v>155</v>
      </c>
      <c r="B22" s="251" t="s">
        <v>39</v>
      </c>
      <c r="C22" s="251" t="s">
        <v>254</v>
      </c>
      <c r="D22" s="527" t="s">
        <v>331</v>
      </c>
      <c r="E22" s="527" t="s">
        <v>332</v>
      </c>
      <c r="F22" s="527" t="s">
        <v>333</v>
      </c>
      <c r="G22" s="251" t="s">
        <v>334</v>
      </c>
      <c r="H22" s="219"/>
      <c r="I22" s="219"/>
      <c r="J22" s="219"/>
    </row>
    <row r="23" spans="1:11" x14ac:dyDescent="0.25">
      <c r="C23" s="319" t="s">
        <v>256</v>
      </c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zoomScale="96" zoomScaleNormal="96" workbookViewId="0">
      <selection activeCell="H31" sqref="H31:H34"/>
    </sheetView>
  </sheetViews>
  <sheetFormatPr defaultColWidth="9.28515625" defaultRowHeight="9.75" x14ac:dyDescent="0.15"/>
  <cols>
    <col min="1" max="1" width="6.42578125" style="95" customWidth="1"/>
    <col min="2" max="2" width="24" style="96" bestFit="1" customWidth="1"/>
    <col min="3" max="3" width="26" style="96" bestFit="1" customWidth="1"/>
    <col min="4" max="4" width="23.85546875" style="96" bestFit="1" customWidth="1"/>
    <col min="5" max="5" width="21.42578125" style="96" bestFit="1" customWidth="1"/>
    <col min="6" max="6" width="19" style="96" bestFit="1" customWidth="1"/>
    <col min="7" max="7" width="3.5703125" style="95" customWidth="1"/>
    <col min="8" max="8" width="49.140625" style="95" bestFit="1" customWidth="1"/>
    <col min="9" max="9" width="25.5703125" style="95" customWidth="1"/>
    <col min="10" max="16384" width="9.28515625" style="95"/>
  </cols>
  <sheetData>
    <row r="1" spans="1:15" ht="18" x14ac:dyDescent="0.25">
      <c r="A1" s="375" t="s">
        <v>268</v>
      </c>
      <c r="B1" s="204"/>
      <c r="G1" s="97"/>
      <c r="H1" s="375" t="s">
        <v>276</v>
      </c>
      <c r="I1" s="329"/>
    </row>
    <row r="2" spans="1:15" ht="15.75" x14ac:dyDescent="0.25">
      <c r="A2" s="203" t="s">
        <v>342</v>
      </c>
      <c r="B2" s="1"/>
      <c r="G2" s="97"/>
      <c r="H2" s="374"/>
      <c r="I2" s="392"/>
    </row>
    <row r="3" spans="1:15" ht="12.75" x14ac:dyDescent="0.2">
      <c r="G3" s="97"/>
      <c r="H3" s="241"/>
      <c r="I3" s="301"/>
      <c r="J3" s="184"/>
      <c r="K3" s="223"/>
      <c r="L3" s="223"/>
      <c r="M3" s="223"/>
      <c r="N3" s="1"/>
      <c r="O3" s="1"/>
    </row>
    <row r="4" spans="1:15" ht="12.75" x14ac:dyDescent="0.2">
      <c r="A4" s="98" t="s">
        <v>0</v>
      </c>
      <c r="B4" s="98" t="s">
        <v>1</v>
      </c>
      <c r="C4" s="98" t="s">
        <v>2</v>
      </c>
      <c r="D4" s="98" t="s">
        <v>3</v>
      </c>
      <c r="E4" s="98" t="s">
        <v>4</v>
      </c>
      <c r="F4" s="98" t="s">
        <v>5</v>
      </c>
      <c r="G4" s="99"/>
      <c r="H4" s="241"/>
      <c r="I4" s="327"/>
      <c r="J4" s="241"/>
      <c r="K4" s="223"/>
      <c r="L4" s="223"/>
      <c r="M4" s="223"/>
      <c r="N4" s="1"/>
      <c r="O4" s="1"/>
    </row>
    <row r="5" spans="1:15" ht="12.75" x14ac:dyDescent="0.2">
      <c r="A5" s="100">
        <v>0.29166666666666669</v>
      </c>
      <c r="B5" s="98"/>
      <c r="C5" s="104"/>
      <c r="D5" s="98"/>
      <c r="E5" s="98"/>
      <c r="F5" s="98"/>
      <c r="G5" s="99"/>
      <c r="H5" s="298" t="s">
        <v>8</v>
      </c>
      <c r="I5" s="552">
        <v>43836</v>
      </c>
      <c r="J5" s="241"/>
      <c r="K5" s="223"/>
      <c r="L5" s="223"/>
      <c r="M5" s="223"/>
      <c r="N5" s="1"/>
      <c r="O5" s="1"/>
    </row>
    <row r="6" spans="1:15" ht="12.75" x14ac:dyDescent="0.2">
      <c r="A6" s="100"/>
      <c r="B6" s="98"/>
      <c r="C6" s="104"/>
      <c r="D6" s="98"/>
      <c r="E6" s="98"/>
      <c r="F6" s="98"/>
      <c r="G6" s="99"/>
      <c r="H6" s="298" t="s">
        <v>193</v>
      </c>
      <c r="I6" s="302" t="s">
        <v>280</v>
      </c>
      <c r="J6" s="241"/>
      <c r="K6" s="223"/>
      <c r="L6" s="223"/>
      <c r="M6" s="223"/>
      <c r="N6" s="1"/>
      <c r="O6" s="1"/>
    </row>
    <row r="7" spans="1:15" ht="12.75" x14ac:dyDescent="0.2">
      <c r="A7" s="98"/>
      <c r="B7" s="98"/>
      <c r="D7" s="98"/>
      <c r="E7" s="98"/>
      <c r="F7" s="98"/>
      <c r="G7" s="99"/>
      <c r="H7" s="298" t="s">
        <v>194</v>
      </c>
      <c r="I7" s="552">
        <v>43878</v>
      </c>
      <c r="J7" s="241"/>
      <c r="K7" s="223"/>
      <c r="L7" s="223"/>
      <c r="M7" s="223"/>
      <c r="N7" s="1"/>
      <c r="O7" s="1"/>
    </row>
    <row r="8" spans="1:15" ht="12.75" x14ac:dyDescent="0.2">
      <c r="A8" s="100">
        <v>0.3125</v>
      </c>
      <c r="B8" s="98"/>
      <c r="D8" s="101" t="s">
        <v>148</v>
      </c>
      <c r="E8" s="98"/>
      <c r="F8" s="98"/>
      <c r="G8" s="99"/>
      <c r="H8" s="241" t="s">
        <v>10</v>
      </c>
      <c r="I8" s="524">
        <v>43952</v>
      </c>
      <c r="J8" s="241"/>
      <c r="K8" s="223"/>
      <c r="L8" s="223"/>
      <c r="M8" s="223"/>
      <c r="N8" s="1"/>
      <c r="O8" s="1"/>
    </row>
    <row r="9" spans="1:15" ht="12.75" x14ac:dyDescent="0.2">
      <c r="A9" s="98"/>
      <c r="B9" s="404"/>
      <c r="C9" s="117"/>
      <c r="D9" s="118" t="s">
        <v>190</v>
      </c>
      <c r="E9" s="116"/>
      <c r="F9" s="117"/>
      <c r="G9" s="99"/>
      <c r="H9" s="241" t="s">
        <v>11</v>
      </c>
      <c r="I9" s="327" t="s">
        <v>281</v>
      </c>
      <c r="J9" s="241"/>
      <c r="K9" s="223"/>
      <c r="L9" s="223"/>
      <c r="M9" s="223"/>
      <c r="N9" s="1"/>
      <c r="O9" s="1"/>
    </row>
    <row r="10" spans="1:15" ht="12.75" x14ac:dyDescent="0.2">
      <c r="A10" s="102">
        <v>0.33333333333333331</v>
      </c>
      <c r="B10" s="429"/>
      <c r="C10" s="382" t="s">
        <v>261</v>
      </c>
      <c r="D10" s="120">
        <v>319</v>
      </c>
      <c r="E10" s="164" t="s">
        <v>150</v>
      </c>
      <c r="F10" s="382" t="s">
        <v>262</v>
      </c>
      <c r="G10" s="97"/>
      <c r="H10" s="241" t="s">
        <v>9</v>
      </c>
      <c r="I10" s="552">
        <v>43959</v>
      </c>
      <c r="J10" s="241"/>
      <c r="K10" s="223"/>
      <c r="L10" s="223"/>
      <c r="M10" s="223"/>
      <c r="N10" s="1"/>
      <c r="O10" s="1"/>
    </row>
    <row r="11" spans="1:15" ht="12.75" x14ac:dyDescent="0.2">
      <c r="A11" s="102"/>
      <c r="B11" s="413"/>
      <c r="C11" s="382"/>
      <c r="D11" s="121"/>
      <c r="E11" s="125"/>
      <c r="F11" s="382"/>
      <c r="G11" s="97"/>
      <c r="H11" s="241"/>
      <c r="I11" s="327"/>
      <c r="J11" s="241"/>
      <c r="K11" s="223"/>
      <c r="L11" s="223"/>
      <c r="M11" s="223"/>
      <c r="N11" s="1"/>
      <c r="O11" s="1"/>
    </row>
    <row r="12" spans="1:15" ht="12.75" x14ac:dyDescent="0.2">
      <c r="A12" s="102"/>
      <c r="B12" s="413"/>
      <c r="C12" s="382"/>
      <c r="D12" s="121"/>
      <c r="E12" s="125"/>
      <c r="F12" s="382"/>
      <c r="G12" s="97"/>
      <c r="H12" s="241"/>
      <c r="I12" s="327"/>
      <c r="J12" s="241"/>
      <c r="K12" s="223"/>
      <c r="L12" s="223"/>
      <c r="M12" s="223"/>
      <c r="N12" s="1"/>
      <c r="O12" s="1"/>
    </row>
    <row r="13" spans="1:15" ht="12.75" x14ac:dyDescent="0.2">
      <c r="A13" s="103"/>
      <c r="B13" s="413"/>
      <c r="C13" s="382"/>
      <c r="D13" s="121"/>
      <c r="E13" s="125" t="s">
        <v>218</v>
      </c>
      <c r="F13" s="382"/>
      <c r="G13" s="97"/>
      <c r="H13" s="241" t="s">
        <v>12</v>
      </c>
      <c r="I13" s="327" t="s">
        <v>273</v>
      </c>
      <c r="J13" s="241"/>
      <c r="K13" s="223"/>
      <c r="L13" s="223"/>
      <c r="M13" s="223"/>
    </row>
    <row r="14" spans="1:15" ht="12.75" x14ac:dyDescent="0.2">
      <c r="A14" s="103"/>
      <c r="B14" s="413"/>
      <c r="C14" s="382" t="s">
        <v>263</v>
      </c>
      <c r="D14" s="121"/>
      <c r="E14" s="125" t="s">
        <v>233</v>
      </c>
      <c r="F14" s="382"/>
      <c r="G14" s="97"/>
      <c r="H14" s="241"/>
      <c r="I14" s="573" t="s">
        <v>272</v>
      </c>
      <c r="J14" s="574"/>
      <c r="K14" s="223"/>
      <c r="L14" s="223"/>
      <c r="M14" s="223"/>
    </row>
    <row r="15" spans="1:15" ht="12.75" x14ac:dyDescent="0.2">
      <c r="A15" s="103"/>
      <c r="B15" s="430"/>
      <c r="C15" s="382" t="s">
        <v>212</v>
      </c>
      <c r="D15" s="367"/>
      <c r="E15" s="364"/>
      <c r="F15" s="382" t="s">
        <v>138</v>
      </c>
      <c r="G15" s="97"/>
      <c r="H15" s="241"/>
      <c r="I15" s="327" t="s">
        <v>292</v>
      </c>
      <c r="J15" s="574"/>
      <c r="K15" s="223"/>
      <c r="L15" s="223"/>
      <c r="M15" s="223"/>
      <c r="N15" s="1"/>
      <c r="O15" s="1"/>
    </row>
    <row r="16" spans="1:15" ht="12.75" x14ac:dyDescent="0.2">
      <c r="A16" s="102">
        <v>0.375</v>
      </c>
      <c r="B16" s="164" t="s">
        <v>149</v>
      </c>
      <c r="C16" s="382"/>
      <c r="D16" s="367"/>
      <c r="E16" s="125"/>
      <c r="F16" s="382" t="s">
        <v>264</v>
      </c>
      <c r="G16" s="97"/>
      <c r="H16" s="241"/>
      <c r="I16" s="327"/>
      <c r="J16" s="241"/>
      <c r="K16" s="223"/>
      <c r="L16" s="223"/>
      <c r="M16" s="223"/>
      <c r="N16" s="1"/>
      <c r="O16" s="1"/>
    </row>
    <row r="17" spans="1:16" ht="12.75" x14ac:dyDescent="0.2">
      <c r="A17" s="102"/>
      <c r="B17" s="125"/>
      <c r="C17" s="382"/>
      <c r="D17" s="367"/>
      <c r="E17" s="125"/>
      <c r="F17" s="382"/>
      <c r="G17" s="97"/>
      <c r="H17" s="241" t="s">
        <v>106</v>
      </c>
      <c r="I17" s="524">
        <v>43857</v>
      </c>
      <c r="J17" s="241"/>
      <c r="K17" s="223"/>
      <c r="L17" s="223"/>
      <c r="M17" s="223"/>
      <c r="N17" s="1"/>
      <c r="O17" s="1"/>
    </row>
    <row r="18" spans="1:16" ht="12.75" x14ac:dyDescent="0.2">
      <c r="A18" s="103"/>
      <c r="B18" s="125"/>
      <c r="C18" s="382"/>
      <c r="D18" s="367"/>
      <c r="E18" s="125"/>
      <c r="F18" s="382"/>
      <c r="G18" s="97"/>
      <c r="H18" s="241" t="s">
        <v>107</v>
      </c>
      <c r="I18" s="524">
        <v>43902</v>
      </c>
      <c r="J18" s="241"/>
      <c r="K18" s="223"/>
      <c r="L18" s="223"/>
      <c r="M18" s="223"/>
      <c r="N18" s="1"/>
      <c r="O18" s="1"/>
    </row>
    <row r="19" spans="1:16" ht="12.75" x14ac:dyDescent="0.2">
      <c r="A19" s="103"/>
      <c r="B19" s="125" t="s">
        <v>217</v>
      </c>
      <c r="C19" s="382"/>
      <c r="D19" s="367"/>
      <c r="E19" s="125"/>
      <c r="F19" s="382"/>
      <c r="G19" s="97"/>
      <c r="H19" s="451"/>
      <c r="I19" s="524"/>
      <c r="J19" s="241"/>
      <c r="K19" s="223"/>
      <c r="L19" s="223"/>
      <c r="M19" s="223"/>
      <c r="N19" s="1"/>
      <c r="O19" s="1"/>
    </row>
    <row r="20" spans="1:16" ht="12.75" x14ac:dyDescent="0.2">
      <c r="A20" s="103"/>
      <c r="B20" s="125">
        <v>308</v>
      </c>
      <c r="C20" s="382"/>
      <c r="D20" s="367"/>
      <c r="E20" s="125"/>
      <c r="F20" s="382"/>
      <c r="G20" s="97"/>
      <c r="H20" s="241"/>
      <c r="I20" s="241"/>
      <c r="J20" s="241"/>
      <c r="K20" s="223"/>
      <c r="L20" s="223"/>
      <c r="M20" s="223"/>
      <c r="N20" s="1"/>
      <c r="O20" s="1"/>
    </row>
    <row r="21" spans="1:16" ht="12.75" x14ac:dyDescent="0.2">
      <c r="A21" s="102">
        <v>0.41666666666666669</v>
      </c>
      <c r="B21" s="125"/>
      <c r="C21" s="382"/>
      <c r="D21" s="367"/>
      <c r="E21" s="125"/>
      <c r="F21" s="382"/>
      <c r="G21" s="97"/>
      <c r="H21" s="241" t="s">
        <v>13</v>
      </c>
      <c r="I21" s="241"/>
      <c r="J21" s="241"/>
      <c r="K21" s="223"/>
      <c r="L21" s="223"/>
      <c r="M21" s="223"/>
      <c r="N21" s="1"/>
      <c r="O21" s="1"/>
    </row>
    <row r="22" spans="1:16" ht="12.75" x14ac:dyDescent="0.2">
      <c r="A22" s="103"/>
      <c r="B22" s="125"/>
      <c r="C22" s="382"/>
      <c r="D22" s="367"/>
      <c r="E22" s="125"/>
      <c r="F22" s="382"/>
      <c r="G22" s="97"/>
      <c r="H22" s="506" t="s">
        <v>258</v>
      </c>
      <c r="I22" s="575" t="s">
        <v>259</v>
      </c>
      <c r="J22" s="241"/>
      <c r="K22" s="223"/>
      <c r="L22" s="223"/>
      <c r="M22" s="223"/>
      <c r="N22" s="1"/>
      <c r="O22" s="1"/>
    </row>
    <row r="23" spans="1:16" ht="12.75" x14ac:dyDescent="0.2">
      <c r="A23" s="103"/>
      <c r="B23" s="125"/>
      <c r="C23" s="382"/>
      <c r="D23" s="367"/>
      <c r="E23" s="125"/>
      <c r="F23" s="382"/>
      <c r="G23" s="97"/>
      <c r="H23" s="245" t="s">
        <v>326</v>
      </c>
      <c r="I23" s="241" t="s">
        <v>297</v>
      </c>
      <c r="J23" s="241"/>
      <c r="K23" s="223"/>
      <c r="L23" s="223"/>
      <c r="M23" s="223"/>
      <c r="N23" s="1"/>
      <c r="O23" s="1"/>
    </row>
    <row r="24" spans="1:16" ht="12.75" x14ac:dyDescent="0.2">
      <c r="A24" s="103"/>
      <c r="B24" s="125"/>
      <c r="C24" s="382"/>
      <c r="D24" s="367"/>
      <c r="E24" s="125"/>
      <c r="F24" s="382"/>
      <c r="G24" s="97"/>
      <c r="H24" s="241" t="s">
        <v>324</v>
      </c>
      <c r="I24" s="241" t="s">
        <v>325</v>
      </c>
      <c r="J24" s="241"/>
      <c r="K24" s="223"/>
      <c r="L24" s="223"/>
      <c r="M24" s="223"/>
      <c r="N24" s="1"/>
      <c r="O24" s="1"/>
    </row>
    <row r="25" spans="1:16" ht="12.75" x14ac:dyDescent="0.2">
      <c r="A25" s="103"/>
      <c r="B25" s="125"/>
      <c r="C25" s="383"/>
      <c r="D25" s="367"/>
      <c r="E25" s="125"/>
      <c r="F25" s="382"/>
      <c r="G25" s="97"/>
      <c r="H25" s="467"/>
      <c r="I25" s="576"/>
      <c r="J25" s="467"/>
      <c r="K25" s="223"/>
      <c r="L25" s="225"/>
      <c r="M25" s="225"/>
      <c r="N25" s="188"/>
      <c r="O25" s="1"/>
    </row>
    <row r="26" spans="1:16" ht="12.75" x14ac:dyDescent="0.2">
      <c r="A26" s="102">
        <v>0.45833333333333331</v>
      </c>
      <c r="B26" s="364"/>
      <c r="C26" s="382" t="s">
        <v>262</v>
      </c>
      <c r="D26" s="367"/>
      <c r="E26" s="125"/>
      <c r="F26" s="382"/>
      <c r="G26" s="97"/>
      <c r="H26" s="298" t="s">
        <v>180</v>
      </c>
      <c r="I26" s="467"/>
      <c r="J26" s="241"/>
      <c r="K26" s="223"/>
      <c r="L26" s="223"/>
      <c r="M26" s="223"/>
      <c r="N26" s="1"/>
      <c r="O26" s="1"/>
    </row>
    <row r="27" spans="1:16" ht="12.75" x14ac:dyDescent="0.2">
      <c r="A27" s="103"/>
      <c r="B27" s="125"/>
      <c r="C27" s="382" t="s">
        <v>263</v>
      </c>
      <c r="D27" s="367"/>
      <c r="E27" s="125"/>
      <c r="F27" s="382"/>
      <c r="G27" s="97"/>
      <c r="H27" s="298" t="s">
        <v>271</v>
      </c>
      <c r="I27" s="467"/>
      <c r="J27" s="241"/>
      <c r="K27" s="223"/>
      <c r="L27" s="223"/>
      <c r="M27" s="223"/>
      <c r="N27" s="1"/>
      <c r="O27" s="1"/>
    </row>
    <row r="28" spans="1:16" ht="12.75" x14ac:dyDescent="0.2">
      <c r="A28" s="103"/>
      <c r="B28" s="125"/>
      <c r="C28" s="382" t="s">
        <v>264</v>
      </c>
      <c r="D28" s="367"/>
      <c r="E28" s="125"/>
      <c r="F28" s="382"/>
      <c r="G28" s="97"/>
      <c r="H28" s="526" t="s">
        <v>323</v>
      </c>
      <c r="I28" s="467"/>
      <c r="J28" s="241"/>
      <c r="K28" s="223"/>
      <c r="L28" s="223"/>
      <c r="M28" s="223"/>
      <c r="N28" s="1"/>
      <c r="O28" s="1"/>
    </row>
    <row r="29" spans="1:16" ht="15" x14ac:dyDescent="0.25">
      <c r="A29" s="103"/>
      <c r="B29" s="126"/>
      <c r="C29" s="383"/>
      <c r="D29" s="369"/>
      <c r="E29" s="364"/>
      <c r="F29" s="518"/>
      <c r="G29" s="97"/>
      <c r="H29" s="577"/>
      <c r="I29" s="310"/>
      <c r="J29" s="241"/>
      <c r="K29" s="223"/>
      <c r="L29" s="223"/>
      <c r="M29" s="223"/>
      <c r="N29" s="1"/>
      <c r="O29" s="1"/>
      <c r="P29"/>
    </row>
    <row r="30" spans="1:16" ht="12.75" x14ac:dyDescent="0.2">
      <c r="A30" s="414">
        <v>0.5</v>
      </c>
      <c r="B30" s="465" t="s">
        <v>6</v>
      </c>
      <c r="C30" s="409" t="s">
        <v>6</v>
      </c>
      <c r="D30" s="413" t="s">
        <v>6</v>
      </c>
      <c r="E30" s="125"/>
      <c r="F30" s="382"/>
      <c r="G30" s="97"/>
      <c r="H30" s="467"/>
      <c r="I30" s="467"/>
      <c r="J30" s="241"/>
      <c r="K30" s="223"/>
      <c r="L30" s="223"/>
      <c r="M30" s="223"/>
      <c r="N30" s="1"/>
      <c r="O30" s="1"/>
    </row>
    <row r="31" spans="1:16" ht="12.75" x14ac:dyDescent="0.2">
      <c r="A31" s="414">
        <v>0.52083333333333337</v>
      </c>
      <c r="B31" s="416"/>
      <c r="C31" s="411"/>
      <c r="D31" s="412"/>
      <c r="E31" s="126"/>
      <c r="F31" s="382"/>
      <c r="G31" s="97" t="s">
        <v>248</v>
      </c>
      <c r="H31" s="302"/>
      <c r="I31" s="577"/>
      <c r="J31" s="298"/>
      <c r="K31" s="223"/>
      <c r="L31" s="223"/>
      <c r="M31" s="223"/>
      <c r="N31" s="1"/>
      <c r="O31" s="1"/>
    </row>
    <row r="32" spans="1:16" ht="12.75" x14ac:dyDescent="0.2">
      <c r="A32" s="415"/>
      <c r="B32" s="416"/>
      <c r="C32" s="407"/>
      <c r="D32" s="411"/>
      <c r="E32" s="268"/>
      <c r="F32" s="518"/>
      <c r="G32" s="97"/>
      <c r="H32" s="552"/>
      <c r="I32" s="577"/>
      <c r="J32" s="298"/>
      <c r="K32" s="223"/>
      <c r="L32" s="223"/>
      <c r="M32" s="223"/>
      <c r="N32" s="1"/>
      <c r="O32" s="1"/>
    </row>
    <row r="33" spans="1:18" ht="12.75" x14ac:dyDescent="0.2">
      <c r="A33" s="415"/>
      <c r="B33" s="418"/>
      <c r="C33" s="417"/>
      <c r="D33" s="424"/>
      <c r="E33" s="410"/>
      <c r="F33" s="385"/>
      <c r="G33" s="97"/>
      <c r="H33" s="552"/>
      <c r="I33" s="577"/>
      <c r="J33" s="298"/>
      <c r="K33" s="223"/>
      <c r="L33" s="223"/>
      <c r="M33" s="223"/>
      <c r="N33" s="1"/>
      <c r="O33" s="1"/>
    </row>
    <row r="34" spans="1:18" ht="12.75" x14ac:dyDescent="0.2">
      <c r="A34" s="102">
        <v>4.1666666666666664E-2</v>
      </c>
      <c r="B34" s="124" t="s">
        <v>267</v>
      </c>
      <c r="C34" s="120" t="s">
        <v>147</v>
      </c>
      <c r="D34" s="425" t="s">
        <v>265</v>
      </c>
      <c r="E34" s="408" t="s">
        <v>6</v>
      </c>
      <c r="F34" s="406"/>
      <c r="G34" s="97"/>
      <c r="H34" s="552"/>
      <c r="I34" s="578"/>
      <c r="J34" s="298"/>
      <c r="K34" s="223"/>
      <c r="L34" s="223"/>
      <c r="M34" s="223"/>
      <c r="N34" s="1"/>
      <c r="O34" s="1"/>
    </row>
    <row r="35" spans="1:18" ht="12.75" x14ac:dyDescent="0.2">
      <c r="A35" s="103"/>
      <c r="B35" s="124"/>
      <c r="C35" s="121" t="s">
        <v>190</v>
      </c>
      <c r="D35" s="426" t="s">
        <v>266</v>
      </c>
      <c r="E35" s="407"/>
      <c r="F35" s="406"/>
      <c r="G35" s="97"/>
      <c r="H35" s="552"/>
      <c r="I35" s="578"/>
      <c r="J35" s="298"/>
      <c r="K35" s="223"/>
      <c r="L35" s="223"/>
      <c r="M35" s="223"/>
      <c r="N35" s="1"/>
      <c r="O35" s="1"/>
    </row>
    <row r="36" spans="1:18" ht="12.75" x14ac:dyDescent="0.2">
      <c r="A36" s="103"/>
      <c r="B36" s="124"/>
      <c r="C36" s="121">
        <v>408</v>
      </c>
      <c r="D36" s="426"/>
      <c r="E36" s="407"/>
      <c r="F36" s="406"/>
      <c r="G36" s="97"/>
      <c r="H36" s="552"/>
      <c r="I36" s="578"/>
      <c r="J36" s="298"/>
      <c r="K36" s="223"/>
      <c r="L36" s="223"/>
      <c r="M36" s="223"/>
      <c r="N36" s="1"/>
      <c r="O36" s="1"/>
    </row>
    <row r="37" spans="1:18" ht="12.75" x14ac:dyDescent="0.2">
      <c r="A37" s="103"/>
      <c r="B37" s="124" t="s">
        <v>64</v>
      </c>
      <c r="C37" s="121"/>
      <c r="D37" s="426"/>
      <c r="E37" s="419"/>
      <c r="F37" s="406"/>
      <c r="G37" s="97"/>
      <c r="H37" s="552"/>
      <c r="I37" s="579"/>
      <c r="J37" s="298"/>
      <c r="K37" s="223"/>
      <c r="L37" s="223"/>
      <c r="M37" s="223"/>
      <c r="N37" s="1"/>
      <c r="O37" s="1"/>
    </row>
    <row r="38" spans="1:18" ht="12.75" x14ac:dyDescent="0.2">
      <c r="A38" s="102">
        <v>8.3333333333333329E-2</v>
      </c>
      <c r="B38" s="124"/>
      <c r="C38" s="121"/>
      <c r="D38" s="426">
        <v>208</v>
      </c>
      <c r="E38" s="370" t="s">
        <v>146</v>
      </c>
      <c r="F38" s="384"/>
      <c r="G38" s="97"/>
      <c r="H38" s="579"/>
      <c r="I38" s="579"/>
      <c r="J38" s="298"/>
      <c r="K38" s="223"/>
      <c r="L38" s="223"/>
      <c r="M38" s="223"/>
      <c r="N38" s="1"/>
      <c r="O38" s="1"/>
    </row>
    <row r="39" spans="1:18" ht="12.75" x14ac:dyDescent="0.2">
      <c r="A39" s="103"/>
      <c r="B39" s="124">
        <v>308</v>
      </c>
      <c r="C39" s="121"/>
      <c r="D39" s="426"/>
      <c r="E39" s="386"/>
      <c r="F39" s="384"/>
      <c r="G39" s="97"/>
      <c r="H39" s="298"/>
      <c r="I39" s="579"/>
      <c r="J39" s="298"/>
      <c r="K39" s="223"/>
      <c r="L39" s="223"/>
      <c r="M39" s="223"/>
      <c r="N39" s="1"/>
      <c r="O39" s="1"/>
    </row>
    <row r="40" spans="1:18" ht="12.75" x14ac:dyDescent="0.2">
      <c r="A40" s="103"/>
      <c r="B40" s="124"/>
      <c r="C40" s="121"/>
      <c r="D40" s="426"/>
      <c r="E40" s="370" t="s">
        <v>104</v>
      </c>
      <c r="F40" s="384"/>
      <c r="G40" s="97"/>
      <c r="H40" s="246"/>
      <c r="I40" s="246"/>
      <c r="J40" s="246"/>
      <c r="L40" s="223"/>
      <c r="M40" s="226"/>
      <c r="N40" s="1"/>
      <c r="O40" s="1"/>
    </row>
    <row r="41" spans="1:18" ht="12.75" x14ac:dyDescent="0.2">
      <c r="A41" s="103"/>
      <c r="B41" s="124"/>
      <c r="C41" s="121"/>
      <c r="D41" s="426"/>
      <c r="E41" s="370"/>
      <c r="F41" s="384"/>
      <c r="G41" s="97"/>
      <c r="H41" s="246"/>
      <c r="I41" s="246"/>
      <c r="J41" s="246"/>
      <c r="L41" s="223"/>
      <c r="M41" s="223"/>
      <c r="N41" s="271"/>
    </row>
    <row r="42" spans="1:18" ht="12.75" x14ac:dyDescent="0.2">
      <c r="A42" s="102">
        <v>0.125</v>
      </c>
      <c r="B42" s="423"/>
      <c r="C42" s="121"/>
      <c r="D42" s="426"/>
      <c r="E42" s="370">
        <v>408</v>
      </c>
      <c r="G42" s="97"/>
      <c r="H42" s="246"/>
      <c r="I42" s="246"/>
      <c r="J42" s="246"/>
      <c r="L42" s="223"/>
      <c r="M42" s="223"/>
    </row>
    <row r="43" spans="1:18" ht="12.75" x14ac:dyDescent="0.2">
      <c r="A43" s="415"/>
      <c r="B43" s="412"/>
      <c r="C43" s="121"/>
      <c r="D43" s="426"/>
      <c r="E43" s="370"/>
      <c r="G43" s="97"/>
      <c r="L43" s="223"/>
      <c r="M43" s="223"/>
    </row>
    <row r="44" spans="1:18" ht="12.75" x14ac:dyDescent="0.2">
      <c r="A44" s="415"/>
      <c r="B44" s="412"/>
      <c r="C44" s="121"/>
      <c r="D44" s="426"/>
      <c r="E44" s="370"/>
      <c r="G44" s="97"/>
      <c r="H44" s="224"/>
      <c r="I44" s="224"/>
      <c r="J44" s="224"/>
      <c r="K44" s="223"/>
      <c r="L44" s="223"/>
      <c r="M44" s="223"/>
    </row>
    <row r="45" spans="1:18" ht="12.75" x14ac:dyDescent="0.2">
      <c r="A45" s="415"/>
      <c r="B45" s="412"/>
      <c r="C45" s="428"/>
      <c r="D45" s="427"/>
      <c r="E45" s="365"/>
      <c r="G45" s="97"/>
      <c r="H45" s="227"/>
      <c r="I45" s="223"/>
      <c r="J45" s="223"/>
      <c r="K45" s="223"/>
      <c r="L45" s="223"/>
      <c r="M45" s="223"/>
    </row>
    <row r="46" spans="1:18" x14ac:dyDescent="0.15">
      <c r="A46" s="414">
        <v>0.16666666666666666</v>
      </c>
      <c r="B46" s="412"/>
      <c r="C46" s="269" t="s">
        <v>103</v>
      </c>
      <c r="D46" s="421"/>
      <c r="E46" s="169" t="s">
        <v>103</v>
      </c>
      <c r="F46" s="321"/>
      <c r="G46" s="97"/>
      <c r="H46" s="119"/>
    </row>
    <row r="47" spans="1:18" x14ac:dyDescent="0.15">
      <c r="A47" s="415"/>
      <c r="B47" s="412"/>
      <c r="C47" s="269" t="s">
        <v>227</v>
      </c>
      <c r="D47" s="123"/>
      <c r="E47" s="169" t="s">
        <v>227</v>
      </c>
      <c r="F47" s="321"/>
      <c r="G47" s="97"/>
      <c r="H47" s="119"/>
      <c r="R47" s="271"/>
    </row>
    <row r="48" spans="1:18" x14ac:dyDescent="0.15">
      <c r="A48" s="415"/>
      <c r="B48" s="412"/>
      <c r="C48" s="368">
        <v>43879</v>
      </c>
      <c r="D48" s="123"/>
      <c r="E48" s="169"/>
      <c r="F48" s="321"/>
      <c r="G48" s="97"/>
      <c r="H48" s="119"/>
    </row>
    <row r="49" spans="1:8" x14ac:dyDescent="0.15">
      <c r="A49" s="415"/>
      <c r="B49" s="412"/>
      <c r="C49" s="269"/>
      <c r="D49" s="123"/>
      <c r="E49" s="269"/>
      <c r="F49" s="420"/>
      <c r="G49" s="97"/>
      <c r="H49" s="119"/>
    </row>
    <row r="50" spans="1:8" x14ac:dyDescent="0.15">
      <c r="A50" s="414">
        <v>0.20833333333333334</v>
      </c>
      <c r="B50" s="412"/>
      <c r="C50" s="366"/>
      <c r="D50" s="123"/>
      <c r="E50" s="270"/>
      <c r="F50" s="321"/>
      <c r="G50" s="97"/>
      <c r="H50" s="172"/>
    </row>
    <row r="51" spans="1:8" x14ac:dyDescent="0.15">
      <c r="A51" s="415"/>
      <c r="B51" s="412"/>
      <c r="C51" s="169"/>
      <c r="D51" s="405"/>
      <c r="E51" s="169"/>
      <c r="F51" s="321"/>
      <c r="G51" s="97"/>
    </row>
    <row r="52" spans="1:8" x14ac:dyDescent="0.15">
      <c r="A52" s="415"/>
      <c r="B52" s="412"/>
      <c r="C52" s="269"/>
      <c r="D52" s="422"/>
      <c r="E52" s="169"/>
      <c r="F52" s="321"/>
      <c r="G52" s="97"/>
    </row>
    <row r="53" spans="1:8" x14ac:dyDescent="0.15">
      <c r="A53" s="415"/>
      <c r="B53" s="412"/>
      <c r="C53" s="169"/>
      <c r="D53" s="122"/>
      <c r="E53" s="169"/>
      <c r="F53" s="321"/>
      <c r="G53" s="97"/>
    </row>
    <row r="54" spans="1:8" x14ac:dyDescent="0.15">
      <c r="A54" s="414">
        <v>0.25</v>
      </c>
      <c r="B54" s="412"/>
      <c r="C54" s="170"/>
      <c r="D54" s="405"/>
      <c r="E54" s="170"/>
      <c r="F54" s="322"/>
      <c r="G54" s="97"/>
    </row>
    <row r="55" spans="1:8" x14ac:dyDescent="0.15">
      <c r="C55" s="268"/>
      <c r="D55" s="119"/>
    </row>
    <row r="56" spans="1:8" x14ac:dyDescent="0.15">
      <c r="C56" s="267"/>
      <c r="D56" s="119"/>
    </row>
    <row r="57" spans="1:8" x14ac:dyDescent="0.15">
      <c r="C57" s="267"/>
      <c r="D57" s="119"/>
    </row>
    <row r="58" spans="1:8" x14ac:dyDescent="0.15">
      <c r="C58" s="267"/>
      <c r="D58" s="119"/>
    </row>
    <row r="62" spans="1:8" x14ac:dyDescent="0.15">
      <c r="E62" s="267"/>
    </row>
    <row r="69" spans="4:4" x14ac:dyDescent="0.15">
      <c r="D69" s="117"/>
    </row>
  </sheetData>
  <phoneticPr fontId="65" type="noConversion"/>
  <pageMargins left="0.25" right="0.25" top="0.75" bottom="0.75" header="0.3" footer="0.3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95"/>
  <sheetViews>
    <sheetView workbookViewId="0">
      <selection activeCell="D10" sqref="D10"/>
    </sheetView>
  </sheetViews>
  <sheetFormatPr defaultColWidth="9.28515625" defaultRowHeight="15" x14ac:dyDescent="0.25"/>
  <cols>
    <col min="1" max="1" width="25.42578125" style="5" customWidth="1"/>
    <col min="2" max="2" width="34" style="5" customWidth="1"/>
    <col min="3" max="3" width="45" style="5" customWidth="1"/>
    <col min="4" max="4" width="17.7109375" style="79" customWidth="1"/>
    <col min="5" max="5" width="27.5703125" style="5" customWidth="1"/>
    <col min="6" max="8" width="20.7109375" style="5" customWidth="1"/>
    <col min="9" max="9" width="13.28515625" style="5" customWidth="1"/>
    <col min="10" max="16384" width="9.28515625" style="5"/>
  </cols>
  <sheetData>
    <row r="2" spans="1:8" x14ac:dyDescent="0.25">
      <c r="C2" s="6" t="s">
        <v>153</v>
      </c>
      <c r="D2" s="78"/>
      <c r="E2" s="6"/>
      <c r="F2" s="6"/>
    </row>
    <row r="3" spans="1:8" x14ac:dyDescent="0.25">
      <c r="G3" s="6"/>
    </row>
    <row r="4" spans="1:8" ht="15.75" thickBot="1" x14ac:dyDescent="0.3">
      <c r="G4" s="6"/>
    </row>
    <row r="5" spans="1:8" x14ac:dyDescent="0.25">
      <c r="A5" s="7"/>
      <c r="B5" s="7"/>
      <c r="C5" s="7"/>
      <c r="D5" s="80"/>
      <c r="E5" s="7"/>
      <c r="F5" s="7"/>
      <c r="G5" s="7"/>
      <c r="H5" s="7"/>
    </row>
    <row r="6" spans="1:8" x14ac:dyDescent="0.25">
      <c r="A6" s="8" t="s">
        <v>14</v>
      </c>
      <c r="B6" s="8" t="s">
        <v>15</v>
      </c>
      <c r="C6" s="8" t="s">
        <v>16</v>
      </c>
      <c r="D6" s="81" t="s">
        <v>17</v>
      </c>
      <c r="E6" s="8" t="s">
        <v>18</v>
      </c>
      <c r="F6" s="8" t="s">
        <v>19</v>
      </c>
      <c r="G6" s="8" t="s">
        <v>20</v>
      </c>
      <c r="H6" s="8" t="s">
        <v>21</v>
      </c>
    </row>
    <row r="7" spans="1:8" ht="15.75" thickBot="1" x14ac:dyDescent="0.3">
      <c r="A7" s="9"/>
      <c r="B7" s="9"/>
      <c r="C7" s="9"/>
      <c r="D7" s="82"/>
      <c r="E7" s="9"/>
      <c r="F7" s="9"/>
      <c r="G7" s="9"/>
      <c r="H7" s="9"/>
    </row>
    <row r="8" spans="1:8" x14ac:dyDescent="0.25">
      <c r="A8" s="10"/>
      <c r="B8" s="10"/>
      <c r="C8" s="10"/>
      <c r="D8" s="83"/>
      <c r="E8" s="10"/>
      <c r="F8" s="10"/>
      <c r="G8" s="7"/>
      <c r="H8" s="7"/>
    </row>
    <row r="9" spans="1:8" x14ac:dyDescent="0.25">
      <c r="A9" s="8"/>
      <c r="B9" s="10"/>
      <c r="C9" s="11"/>
      <c r="D9" s="83"/>
      <c r="E9" s="13"/>
      <c r="F9" s="10"/>
      <c r="G9" s="14"/>
      <c r="H9" s="13"/>
    </row>
    <row r="10" spans="1:8" x14ac:dyDescent="0.25">
      <c r="A10" s="10" t="s">
        <v>59</v>
      </c>
      <c r="B10" s="10" t="s">
        <v>62</v>
      </c>
      <c r="C10" s="36" t="s">
        <v>65</v>
      </c>
      <c r="D10" s="83">
        <v>97.98</v>
      </c>
      <c r="E10" s="5" t="s">
        <v>63</v>
      </c>
      <c r="F10" s="16" t="s">
        <v>175</v>
      </c>
      <c r="G10" s="180" t="s">
        <v>176</v>
      </c>
      <c r="H10" s="263" t="s">
        <v>64</v>
      </c>
    </row>
    <row r="11" spans="1:8" x14ac:dyDescent="0.25">
      <c r="A11" s="10" t="s">
        <v>66</v>
      </c>
      <c r="B11" s="10"/>
      <c r="C11" s="15"/>
      <c r="D11" s="83"/>
      <c r="E11" s="10"/>
      <c r="F11" s="16"/>
      <c r="G11" s="10"/>
      <c r="H11" s="10"/>
    </row>
    <row r="12" spans="1:8" ht="15.75" thickBot="1" x14ac:dyDescent="0.3">
      <c r="A12" s="9"/>
      <c r="B12" s="9"/>
      <c r="C12" s="18"/>
      <c r="D12" s="82"/>
      <c r="E12" s="9"/>
      <c r="F12" s="19"/>
      <c r="G12" s="9"/>
      <c r="H12" s="9"/>
    </row>
    <row r="13" spans="1:8" x14ac:dyDescent="0.25">
      <c r="A13" s="10"/>
      <c r="B13" s="7"/>
      <c r="C13" s="7"/>
      <c r="D13" s="80"/>
      <c r="E13" s="7"/>
      <c r="F13" s="7"/>
      <c r="G13" s="23"/>
      <c r="H13" s="7"/>
    </row>
    <row r="14" spans="1:8" x14ac:dyDescent="0.25">
      <c r="A14" s="25" t="s">
        <v>67</v>
      </c>
      <c r="B14" s="10" t="s">
        <v>70</v>
      </c>
      <c r="C14" s="36" t="s">
        <v>69</v>
      </c>
      <c r="D14" s="83">
        <v>139.94999999999999</v>
      </c>
      <c r="E14" s="5" t="s">
        <v>319</v>
      </c>
      <c r="F14" s="44" t="s">
        <v>317</v>
      </c>
      <c r="G14" s="5" t="s">
        <v>318</v>
      </c>
      <c r="H14" s="263" t="s">
        <v>170</v>
      </c>
    </row>
    <row r="15" spans="1:8" x14ac:dyDescent="0.25">
      <c r="A15" s="25" t="s">
        <v>68</v>
      </c>
      <c r="B15" s="10"/>
      <c r="C15" s="17"/>
      <c r="D15" s="84"/>
      <c r="E15" s="10"/>
      <c r="F15" s="10"/>
      <c r="G15" s="26"/>
      <c r="H15" s="10"/>
    </row>
    <row r="16" spans="1:8" ht="15.75" thickBot="1" x14ac:dyDescent="0.3">
      <c r="A16" s="25"/>
      <c r="B16" s="9"/>
      <c r="C16" s="22"/>
      <c r="D16" s="85"/>
      <c r="E16" s="9"/>
      <c r="F16" s="9"/>
      <c r="G16" s="27"/>
      <c r="H16" s="13"/>
    </row>
    <row r="17" spans="1:8" x14ac:dyDescent="0.25">
      <c r="A17" s="7"/>
      <c r="B17" s="7"/>
      <c r="C17" s="7"/>
      <c r="D17" s="80"/>
      <c r="E17" s="7"/>
      <c r="F17" s="7"/>
      <c r="G17" s="7"/>
      <c r="H17" s="7"/>
    </row>
    <row r="18" spans="1:8" x14ac:dyDescent="0.25">
      <c r="A18" s="10" t="s">
        <v>73</v>
      </c>
      <c r="B18" s="10"/>
      <c r="D18" s="83"/>
      <c r="F18" s="10"/>
      <c r="H18" s="13"/>
    </row>
    <row r="19" spans="1:8" ht="30" x14ac:dyDescent="0.25">
      <c r="A19" s="5" t="s">
        <v>86</v>
      </c>
      <c r="B19" s="10" t="s">
        <v>96</v>
      </c>
      <c r="C19" s="15" t="s">
        <v>97</v>
      </c>
      <c r="D19" s="81"/>
      <c r="E19" s="10" t="s">
        <v>28</v>
      </c>
      <c r="F19" s="10" t="s">
        <v>72</v>
      </c>
      <c r="G19" s="161" t="s">
        <v>134</v>
      </c>
      <c r="H19" s="262" t="s">
        <v>171</v>
      </c>
    </row>
    <row r="20" spans="1:8" x14ac:dyDescent="0.25">
      <c r="A20" s="10"/>
      <c r="B20" s="10"/>
      <c r="C20" s="17" t="s">
        <v>135</v>
      </c>
      <c r="D20" s="84"/>
      <c r="E20" s="10"/>
      <c r="F20" s="10"/>
      <c r="G20" s="10"/>
      <c r="H20" s="10"/>
    </row>
    <row r="21" spans="1:8" ht="15.75" thickBot="1" x14ac:dyDescent="0.3">
      <c r="A21" s="9"/>
      <c r="B21" s="9"/>
      <c r="C21" s="22"/>
      <c r="D21" s="85"/>
      <c r="E21" s="9"/>
      <c r="F21" s="9"/>
      <c r="G21" s="9"/>
      <c r="H21" s="9"/>
    </row>
    <row r="22" spans="1:8" x14ac:dyDescent="0.25">
      <c r="A22" s="10"/>
      <c r="B22" s="10"/>
      <c r="C22" s="10"/>
      <c r="D22" s="83"/>
      <c r="E22" s="10"/>
      <c r="F22" s="10"/>
      <c r="G22" s="10"/>
      <c r="H22" s="10"/>
    </row>
    <row r="23" spans="1:8" ht="15.75" x14ac:dyDescent="0.25">
      <c r="A23" s="154" t="s">
        <v>85</v>
      </c>
      <c r="B23" s="10" t="s">
        <v>98</v>
      </c>
      <c r="C23" s="15" t="s">
        <v>95</v>
      </c>
      <c r="D23" s="83">
        <v>95</v>
      </c>
      <c r="E23" s="10" t="s">
        <v>32</v>
      </c>
      <c r="F23" s="10" t="s">
        <v>137</v>
      </c>
      <c r="G23" s="181" t="s">
        <v>177</v>
      </c>
      <c r="H23" s="263" t="s">
        <v>94</v>
      </c>
    </row>
    <row r="24" spans="1:8" x14ac:dyDescent="0.25">
      <c r="A24" s="155" t="s">
        <v>87</v>
      </c>
      <c r="B24" s="10"/>
      <c r="C24" s="36"/>
      <c r="D24" s="83"/>
      <c r="F24" s="16"/>
      <c r="G24" s="10"/>
      <c r="H24" s="10"/>
    </row>
    <row r="25" spans="1:8" ht="15.75" thickBot="1" x14ac:dyDescent="0.3">
      <c r="A25" s="9"/>
      <c r="B25" s="9"/>
      <c r="C25" s="35"/>
      <c r="D25" s="86"/>
      <c r="E25" s="9"/>
      <c r="F25" s="9"/>
      <c r="G25" s="9"/>
      <c r="H25" s="9"/>
    </row>
    <row r="26" spans="1:8" x14ac:dyDescent="0.25">
      <c r="A26" s="10"/>
      <c r="B26" s="10"/>
      <c r="C26" s="15"/>
      <c r="D26" s="83"/>
      <c r="E26" s="10"/>
      <c r="F26" s="10"/>
      <c r="G26" s="10"/>
      <c r="H26" s="10"/>
    </row>
    <row r="27" spans="1:8" x14ac:dyDescent="0.25">
      <c r="A27" s="10" t="s">
        <v>60</v>
      </c>
      <c r="B27" s="40"/>
      <c r="C27" s="11"/>
      <c r="D27" s="83"/>
      <c r="E27" s="20"/>
      <c r="F27" s="10"/>
      <c r="G27" s="24"/>
      <c r="H27" s="10"/>
    </row>
    <row r="28" spans="1:8" x14ac:dyDescent="0.25">
      <c r="A28" s="139" t="s">
        <v>88</v>
      </c>
      <c r="B28" s="10" t="s">
        <v>92</v>
      </c>
      <c r="C28" s="89" t="s">
        <v>93</v>
      </c>
      <c r="D28" s="38">
        <v>104.08</v>
      </c>
      <c r="E28" s="10" t="s">
        <v>89</v>
      </c>
      <c r="F28" s="10" t="s">
        <v>71</v>
      </c>
      <c r="G28" s="160" t="s">
        <v>90</v>
      </c>
      <c r="H28" s="263" t="s">
        <v>91</v>
      </c>
    </row>
    <row r="29" spans="1:8" x14ac:dyDescent="0.25">
      <c r="A29" s="10"/>
      <c r="B29" s="10"/>
      <c r="C29" s="17"/>
      <c r="D29" s="84"/>
      <c r="E29" s="10"/>
      <c r="F29" s="10"/>
      <c r="G29" s="10"/>
      <c r="H29" s="10"/>
    </row>
    <row r="30" spans="1:8" x14ac:dyDescent="0.25">
      <c r="A30" s="10"/>
      <c r="B30" s="10"/>
      <c r="C30" s="17"/>
      <c r="D30" s="84"/>
      <c r="E30" s="10"/>
      <c r="F30" s="10"/>
      <c r="G30" s="10"/>
      <c r="H30" s="10"/>
    </row>
    <row r="31" spans="1:8" ht="15.75" thickBot="1" x14ac:dyDescent="0.3">
      <c r="A31" s="9"/>
      <c r="B31" s="9"/>
      <c r="C31" s="42"/>
      <c r="D31" s="86"/>
      <c r="E31" s="9"/>
      <c r="F31" s="9"/>
      <c r="G31" s="9"/>
      <c r="H31" s="9"/>
    </row>
    <row r="32" spans="1:8" x14ac:dyDescent="0.25">
      <c r="A32" s="10"/>
      <c r="B32" s="44"/>
      <c r="C32" s="45"/>
      <c r="D32" s="90"/>
      <c r="E32" s="44"/>
      <c r="F32" s="44"/>
      <c r="G32" s="44"/>
      <c r="H32" s="44"/>
    </row>
    <row r="33" spans="1:9" x14ac:dyDescent="0.25">
      <c r="A33" s="10" t="s">
        <v>61</v>
      </c>
      <c r="B33" s="10"/>
      <c r="C33" s="46" t="s">
        <v>128</v>
      </c>
      <c r="D33" s="87"/>
      <c r="E33" s="48"/>
      <c r="F33" s="10"/>
      <c r="G33" s="10"/>
      <c r="H33" s="263" t="s">
        <v>172</v>
      </c>
    </row>
    <row r="34" spans="1:9" ht="15.75" thickBot="1" x14ac:dyDescent="0.3">
      <c r="A34" s="51"/>
      <c r="B34" s="51"/>
      <c r="C34" s="52"/>
      <c r="D34" s="88"/>
      <c r="E34" s="9"/>
      <c r="F34" s="9"/>
      <c r="G34" s="9"/>
      <c r="H34" s="9"/>
    </row>
    <row r="35" spans="1:9" x14ac:dyDescent="0.25">
      <c r="A35" s="59"/>
      <c r="B35" s="43"/>
      <c r="C35" s="43"/>
      <c r="D35" s="60"/>
      <c r="E35" s="59"/>
      <c r="F35" s="43"/>
      <c r="G35" s="61"/>
      <c r="H35" s="43"/>
    </row>
    <row r="36" spans="1:9" x14ac:dyDescent="0.25">
      <c r="A36" s="43"/>
      <c r="B36" s="43"/>
      <c r="C36" s="43"/>
      <c r="D36" s="60">
        <f>SUM(D8:D35)</f>
        <v>437.01</v>
      </c>
      <c r="E36" s="43"/>
      <c r="F36" s="43"/>
      <c r="G36" s="43"/>
      <c r="H36" s="43"/>
    </row>
    <row r="37" spans="1:9" x14ac:dyDescent="0.25">
      <c r="A37" s="43"/>
      <c r="B37" s="43"/>
      <c r="C37" s="43"/>
      <c r="D37" s="60"/>
      <c r="E37" s="43"/>
      <c r="F37" s="43"/>
      <c r="G37" s="43"/>
      <c r="H37" s="43"/>
      <c r="I37" s="43"/>
    </row>
    <row r="38" spans="1:9" x14ac:dyDescent="0.25">
      <c r="A38" s="43"/>
      <c r="B38" s="43"/>
      <c r="C38" s="43"/>
      <c r="D38" s="60"/>
      <c r="E38" s="43"/>
      <c r="F38" s="43"/>
      <c r="G38" s="43"/>
      <c r="H38" s="43"/>
    </row>
    <row r="39" spans="1:9" x14ac:dyDescent="0.25">
      <c r="A39" s="43"/>
      <c r="B39" s="43"/>
      <c r="C39" s="43"/>
      <c r="D39" s="60"/>
      <c r="E39" s="43"/>
      <c r="F39" s="43"/>
      <c r="G39" s="43"/>
      <c r="H39" s="43"/>
    </row>
    <row r="40" spans="1:9" x14ac:dyDescent="0.25">
      <c r="A40" s="43"/>
      <c r="B40" s="43"/>
      <c r="C40" s="43"/>
      <c r="D40" s="60"/>
      <c r="E40" s="43"/>
      <c r="F40" s="43"/>
      <c r="G40" s="43"/>
      <c r="H40" s="43"/>
    </row>
    <row r="41" spans="1:9" x14ac:dyDescent="0.25">
      <c r="A41" s="43"/>
      <c r="B41" s="43"/>
      <c r="C41" s="43"/>
      <c r="D41" s="60"/>
      <c r="E41" s="43"/>
      <c r="F41" s="43"/>
      <c r="G41" s="43"/>
      <c r="H41" s="43"/>
    </row>
    <row r="42" spans="1:9" x14ac:dyDescent="0.25">
      <c r="A42" s="43"/>
      <c r="B42" s="43"/>
      <c r="C42" s="43"/>
      <c r="D42" s="60"/>
      <c r="E42" s="43"/>
      <c r="F42" s="43"/>
      <c r="G42" s="43"/>
      <c r="H42" s="43"/>
    </row>
    <row r="43" spans="1:9" x14ac:dyDescent="0.25">
      <c r="A43" s="43"/>
      <c r="B43" s="43"/>
      <c r="C43" s="43"/>
      <c r="D43" s="60"/>
      <c r="E43" s="43"/>
      <c r="F43" s="43"/>
      <c r="G43" s="43"/>
      <c r="H43" s="43"/>
    </row>
    <row r="44" spans="1:9" x14ac:dyDescent="0.25">
      <c r="A44" s="43"/>
      <c r="B44" s="43"/>
      <c r="C44" s="43"/>
      <c r="D44" s="60"/>
      <c r="E44" s="43"/>
      <c r="F44" s="43"/>
      <c r="G44" s="43"/>
      <c r="H44" s="43"/>
    </row>
    <row r="45" spans="1:9" x14ac:dyDescent="0.25">
      <c r="E45" s="43"/>
    </row>
    <row r="46" spans="1:9" x14ac:dyDescent="0.25">
      <c r="E46" s="43"/>
    </row>
    <row r="47" spans="1:9" x14ac:dyDescent="0.25">
      <c r="E47" s="43"/>
    </row>
    <row r="48" spans="1:9" x14ac:dyDescent="0.25">
      <c r="E48" s="43"/>
    </row>
    <row r="49" spans="5:55" x14ac:dyDescent="0.25">
      <c r="E49" s="43"/>
    </row>
    <row r="50" spans="5:55" x14ac:dyDescent="0.25">
      <c r="E50" s="43"/>
    </row>
    <row r="51" spans="5:55" ht="31.5" customHeight="1" x14ac:dyDescent="0.25">
      <c r="E51" s="43"/>
    </row>
    <row r="52" spans="5:55" ht="17.25" hidden="1" customHeight="1" x14ac:dyDescent="0.25">
      <c r="E52" s="43"/>
    </row>
    <row r="53" spans="5:55" ht="6" customHeight="1" x14ac:dyDescent="0.25">
      <c r="E53" s="43"/>
    </row>
    <row r="54" spans="5:55" x14ac:dyDescent="0.25">
      <c r="E54" s="43"/>
    </row>
    <row r="55" spans="5:55" x14ac:dyDescent="0.25">
      <c r="E55" s="43"/>
      <c r="I55" s="26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</row>
    <row r="56" spans="5:55" x14ac:dyDescent="0.25">
      <c r="E56" s="43"/>
    </row>
    <row r="57" spans="5:55" x14ac:dyDescent="0.25">
      <c r="E57" s="43"/>
    </row>
    <row r="58" spans="5:55" x14ac:dyDescent="0.25">
      <c r="E58" s="43"/>
    </row>
    <row r="59" spans="5:55" x14ac:dyDescent="0.25">
      <c r="E59" s="43"/>
    </row>
    <row r="60" spans="5:55" x14ac:dyDescent="0.25">
      <c r="E60" s="43"/>
    </row>
    <row r="61" spans="5:55" x14ac:dyDescent="0.25">
      <c r="E61" s="43"/>
      <c r="AS61" s="43"/>
      <c r="AT61" s="43"/>
      <c r="AU61" s="43"/>
    </row>
    <row r="62" spans="5:55" x14ac:dyDescent="0.25">
      <c r="E62" s="43"/>
    </row>
    <row r="63" spans="5:55" x14ac:dyDescent="0.25">
      <c r="E63" s="43"/>
    </row>
    <row r="64" spans="5:55" x14ac:dyDescent="0.25">
      <c r="E64" s="43"/>
    </row>
    <row r="65" spans="5:5" x14ac:dyDescent="0.25">
      <c r="E65" s="43"/>
    </row>
    <row r="66" spans="5:5" x14ac:dyDescent="0.25">
      <c r="E66" s="43"/>
    </row>
    <row r="67" spans="5:5" x14ac:dyDescent="0.25">
      <c r="E67" s="43"/>
    </row>
    <row r="68" spans="5:5" x14ac:dyDescent="0.25">
      <c r="E68" s="43"/>
    </row>
    <row r="69" spans="5:5" x14ac:dyDescent="0.25">
      <c r="E69" s="43"/>
    </row>
    <row r="70" spans="5:5" x14ac:dyDescent="0.25">
      <c r="E70" s="43"/>
    </row>
    <row r="71" spans="5:5" x14ac:dyDescent="0.25">
      <c r="E71" s="43"/>
    </row>
    <row r="72" spans="5:5" x14ac:dyDescent="0.25">
      <c r="E72" s="43"/>
    </row>
    <row r="73" spans="5:5" x14ac:dyDescent="0.25">
      <c r="E73" s="43"/>
    </row>
    <row r="74" spans="5:5" x14ac:dyDescent="0.25">
      <c r="E74" s="43"/>
    </row>
    <row r="75" spans="5:5" x14ac:dyDescent="0.25">
      <c r="E75" s="43"/>
    </row>
    <row r="76" spans="5:5" x14ac:dyDescent="0.25">
      <c r="E76" s="43"/>
    </row>
    <row r="77" spans="5:5" x14ac:dyDescent="0.25">
      <c r="E77" s="43"/>
    </row>
    <row r="78" spans="5:5" x14ac:dyDescent="0.25">
      <c r="E78" s="43"/>
    </row>
    <row r="79" spans="5:5" x14ac:dyDescent="0.25">
      <c r="E79" s="43"/>
    </row>
    <row r="80" spans="5:5" x14ac:dyDescent="0.25">
      <c r="E80" s="43"/>
    </row>
    <row r="81" spans="5:9" x14ac:dyDescent="0.25">
      <c r="E81" s="43"/>
    </row>
    <row r="82" spans="5:9" x14ac:dyDescent="0.25">
      <c r="E82" s="43"/>
    </row>
    <row r="83" spans="5:9" x14ac:dyDescent="0.25">
      <c r="E83" s="43"/>
    </row>
    <row r="84" spans="5:9" x14ac:dyDescent="0.25">
      <c r="E84" s="43"/>
    </row>
    <row r="92" spans="5:9" x14ac:dyDescent="0.25">
      <c r="I92" s="26"/>
    </row>
    <row r="93" spans="5:9" x14ac:dyDescent="0.25">
      <c r="I93" s="26"/>
    </row>
    <row r="94" spans="5:9" x14ac:dyDescent="0.25">
      <c r="I94" s="43"/>
    </row>
    <row r="95" spans="5:9" x14ac:dyDescent="0.25">
      <c r="I95" s="43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="142" zoomScaleNormal="142" workbookViewId="0">
      <selection activeCell="D24" sqref="D24"/>
    </sheetView>
  </sheetViews>
  <sheetFormatPr defaultRowHeight="15" x14ac:dyDescent="0.25"/>
  <cols>
    <col min="1" max="1" width="39.28515625" bestFit="1" customWidth="1"/>
    <col min="2" max="2" width="12.5703125" customWidth="1"/>
    <col min="3" max="3" width="8.42578125" bestFit="1" customWidth="1"/>
    <col min="4" max="4" width="17.7109375" bestFit="1" customWidth="1"/>
    <col min="5" max="5" width="13.7109375" customWidth="1"/>
    <col min="6" max="6" width="20.42578125" bestFit="1" customWidth="1"/>
    <col min="7" max="7" width="13.28515625" customWidth="1"/>
  </cols>
  <sheetData>
    <row r="1" spans="1:12" s="319" customFormat="1" ht="21" x14ac:dyDescent="0.35">
      <c r="A1" s="317" t="s">
        <v>228</v>
      </c>
      <c r="B1" s="318"/>
      <c r="C1" s="316"/>
    </row>
    <row r="3" spans="1:12" x14ac:dyDescent="0.25">
      <c r="A3" s="64" t="s">
        <v>288</v>
      </c>
      <c r="B3" s="64"/>
      <c r="C3" s="64"/>
      <c r="D3" s="64"/>
      <c r="E3" s="64"/>
      <c r="F3" s="64"/>
      <c r="G3" s="64"/>
    </row>
    <row r="4" spans="1:12" ht="15.75" thickBot="1" x14ac:dyDescent="0.3">
      <c r="A4" s="65"/>
      <c r="B4" s="65"/>
      <c r="C4" s="65"/>
      <c r="D4" s="65"/>
      <c r="E4" s="65"/>
      <c r="F4" s="65"/>
      <c r="G4" s="65"/>
    </row>
    <row r="5" spans="1:12" x14ac:dyDescent="0.25">
      <c r="A5" s="66"/>
      <c r="B5" s="67"/>
      <c r="C5" s="67"/>
      <c r="D5" s="67"/>
      <c r="E5" s="347"/>
      <c r="F5" s="186"/>
      <c r="G5" s="68"/>
      <c r="H5" s="219"/>
      <c r="I5" s="219"/>
      <c r="J5" s="219"/>
      <c r="K5" s="219"/>
      <c r="L5" s="219"/>
    </row>
    <row r="6" spans="1:12" x14ac:dyDescent="0.25">
      <c r="A6" s="66"/>
      <c r="B6" s="67"/>
      <c r="C6" s="67"/>
      <c r="D6" s="67"/>
      <c r="E6" s="525"/>
      <c r="F6" s="186"/>
      <c r="G6" s="68"/>
      <c r="H6" s="219"/>
      <c r="I6" s="219"/>
      <c r="J6" s="219"/>
      <c r="K6" s="219"/>
      <c r="L6" s="219"/>
    </row>
    <row r="7" spans="1:12" x14ac:dyDescent="0.25">
      <c r="A7" s="66"/>
      <c r="B7" s="67"/>
      <c r="C7" s="67"/>
      <c r="D7" s="67"/>
      <c r="E7" s="347"/>
      <c r="F7" s="185"/>
      <c r="G7" s="68"/>
      <c r="H7" s="219"/>
      <c r="I7" s="219"/>
      <c r="J7" s="219"/>
      <c r="K7" s="219"/>
      <c r="L7" s="219"/>
    </row>
    <row r="8" spans="1:12" ht="15.75" x14ac:dyDescent="0.25">
      <c r="A8" s="311"/>
      <c r="B8" s="312"/>
      <c r="C8" s="312"/>
      <c r="D8" s="313"/>
      <c r="E8" s="372"/>
      <c r="F8" s="312"/>
      <c r="G8" s="314"/>
      <c r="H8" s="219"/>
      <c r="I8" s="342"/>
      <c r="J8" s="324"/>
      <c r="K8" s="219"/>
      <c r="L8" s="219"/>
    </row>
    <row r="9" spans="1:12" x14ac:dyDescent="0.25">
      <c r="A9" s="75"/>
      <c r="B9" s="67"/>
      <c r="C9" s="67"/>
      <c r="D9" s="71"/>
      <c r="E9" s="222"/>
      <c r="F9" s="67"/>
      <c r="G9" s="68"/>
      <c r="H9" s="219"/>
      <c r="I9" s="339"/>
      <c r="J9" s="324"/>
      <c r="K9" s="219"/>
      <c r="L9" s="219"/>
    </row>
    <row r="10" spans="1:12" x14ac:dyDescent="0.25">
      <c r="A10" s="75"/>
      <c r="B10" s="67"/>
      <c r="C10" s="67"/>
      <c r="D10" s="71"/>
      <c r="E10" s="222"/>
      <c r="F10" s="67"/>
      <c r="G10" s="68"/>
      <c r="H10" s="219"/>
      <c r="I10" s="339"/>
      <c r="J10" s="324"/>
      <c r="K10" s="219"/>
      <c r="L10" s="219"/>
    </row>
    <row r="11" spans="1:12" x14ac:dyDescent="0.25">
      <c r="A11" s="338"/>
      <c r="B11" s="67"/>
      <c r="C11" s="67"/>
      <c r="D11" s="71"/>
      <c r="E11" s="222"/>
      <c r="F11" s="67"/>
      <c r="G11" s="68"/>
      <c r="H11" s="219"/>
      <c r="I11" s="173"/>
      <c r="K11" s="219"/>
      <c r="L11" s="219"/>
    </row>
    <row r="12" spans="1:12" ht="15.75" thickBot="1" x14ac:dyDescent="0.3">
      <c r="A12" s="92"/>
      <c r="B12" s="69"/>
      <c r="C12" s="69"/>
      <c r="D12" s="73"/>
      <c r="E12" s="74"/>
      <c r="F12" s="69"/>
      <c r="G12" s="70"/>
      <c r="H12" s="248"/>
      <c r="I12" s="324"/>
      <c r="J12" s="324"/>
      <c r="K12" s="219"/>
      <c r="L12" s="219"/>
    </row>
    <row r="13" spans="1:12" x14ac:dyDescent="0.25">
      <c r="A13" s="75"/>
      <c r="B13" s="71"/>
      <c r="C13" s="93"/>
      <c r="D13" s="71"/>
      <c r="E13" s="72"/>
      <c r="F13" s="67"/>
      <c r="G13" s="68"/>
      <c r="H13" s="324"/>
      <c r="I13" s="324"/>
      <c r="J13" s="324"/>
      <c r="K13" s="219"/>
      <c r="L13" s="219"/>
    </row>
    <row r="14" spans="1:12" ht="15.75" thickBot="1" x14ac:dyDescent="0.3">
      <c r="A14" s="76"/>
      <c r="B14" s="73"/>
      <c r="C14" s="73"/>
      <c r="D14" s="73"/>
      <c r="E14" s="91"/>
      <c r="F14" s="69"/>
      <c r="G14" s="70"/>
      <c r="H14" s="324"/>
      <c r="I14" s="343"/>
      <c r="J14" s="324"/>
      <c r="K14" s="219"/>
      <c r="L14" s="219"/>
    </row>
    <row r="15" spans="1:12" s="213" customFormat="1" ht="15.75" x14ac:dyDescent="0.25">
      <c r="A15" s="214"/>
      <c r="B15" s="215"/>
      <c r="C15" s="215"/>
      <c r="D15" s="215"/>
      <c r="E15" s="216"/>
      <c r="F15" s="215"/>
      <c r="G15" s="217"/>
      <c r="H15" s="324"/>
      <c r="I15" s="342"/>
      <c r="J15" s="220"/>
      <c r="K15" s="219"/>
      <c r="L15" s="344"/>
    </row>
    <row r="16" spans="1:12" x14ac:dyDescent="0.25">
      <c r="A16" s="75"/>
      <c r="B16" s="71"/>
      <c r="C16" s="71"/>
      <c r="D16" s="566"/>
      <c r="E16" s="567"/>
      <c r="F16" s="566"/>
      <c r="G16" s="68"/>
      <c r="H16" s="324"/>
      <c r="I16" s="339"/>
      <c r="J16" s="341"/>
      <c r="K16" s="345"/>
      <c r="L16" s="219"/>
    </row>
    <row r="17" spans="1:12" ht="15.75" thickBot="1" x14ac:dyDescent="0.3">
      <c r="A17" s="76"/>
      <c r="B17" s="73"/>
      <c r="C17" s="73"/>
      <c r="D17" s="568"/>
      <c r="E17" s="569"/>
      <c r="F17" s="568"/>
      <c r="G17" s="70"/>
      <c r="H17" s="324"/>
      <c r="I17" s="339"/>
      <c r="J17" s="340"/>
      <c r="K17" s="315"/>
      <c r="L17" s="219"/>
    </row>
    <row r="18" spans="1:12" x14ac:dyDescent="0.25">
      <c r="A18" s="75"/>
      <c r="B18" s="71"/>
      <c r="C18" s="71"/>
      <c r="D18" s="566"/>
      <c r="E18" s="222"/>
      <c r="F18" s="566"/>
      <c r="G18" s="68"/>
      <c r="H18" s="220"/>
      <c r="I18" s="220"/>
      <c r="J18" s="220"/>
      <c r="K18" s="219"/>
      <c r="L18" s="219"/>
    </row>
    <row r="19" spans="1:12" s="213" customFormat="1" x14ac:dyDescent="0.25">
      <c r="A19" s="218"/>
      <c r="B19" s="215"/>
      <c r="C19" s="215"/>
      <c r="D19" s="570"/>
      <c r="E19" s="571"/>
      <c r="F19" s="570"/>
      <c r="G19" s="217"/>
      <c r="H19" s="339"/>
      <c r="I19" s="324"/>
      <c r="J19" s="220"/>
      <c r="K19" s="219"/>
      <c r="L19" s="344"/>
    </row>
    <row r="20" spans="1:12" ht="15.75" thickBot="1" x14ac:dyDescent="0.3">
      <c r="A20" s="92"/>
      <c r="B20" s="73"/>
      <c r="C20" s="73"/>
      <c r="D20" s="568"/>
      <c r="E20" s="371"/>
      <c r="F20" s="568"/>
      <c r="G20" s="94"/>
      <c r="H20" s="324"/>
      <c r="I20" s="324"/>
      <c r="J20" s="328"/>
      <c r="K20" s="344"/>
      <c r="L20" s="219"/>
    </row>
    <row r="21" spans="1:12" x14ac:dyDescent="0.25">
      <c r="D21" s="572"/>
      <c r="E21" s="572"/>
      <c r="F21" s="572"/>
      <c r="H21" s="301"/>
      <c r="I21" s="301"/>
      <c r="J21" s="346"/>
    </row>
    <row r="22" spans="1:12" x14ac:dyDescent="0.25">
      <c r="D22" s="572"/>
      <c r="E22" s="572"/>
      <c r="F22" s="572"/>
    </row>
  </sheetData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opLeftCell="A19" zoomScale="95" zoomScaleNormal="95" workbookViewId="0">
      <selection activeCell="H43" sqref="H43:H46"/>
    </sheetView>
  </sheetViews>
  <sheetFormatPr defaultColWidth="9.28515625" defaultRowHeight="12.75" x14ac:dyDescent="0.25"/>
  <cols>
    <col min="1" max="1" width="13.7109375" style="190" bestFit="1" customWidth="1"/>
    <col min="2" max="2" width="22.42578125" style="190" customWidth="1"/>
    <col min="3" max="3" width="30.5703125" style="190" customWidth="1"/>
    <col min="4" max="4" width="25.7109375" style="190" customWidth="1"/>
    <col min="5" max="5" width="27.85546875" style="190" customWidth="1"/>
    <col min="6" max="6" width="29" style="190" customWidth="1"/>
    <col min="7" max="7" width="4.42578125" style="455" customWidth="1"/>
    <col min="8" max="8" width="26.85546875" style="529" customWidth="1"/>
    <col min="9" max="9" width="35" style="190" bestFit="1" customWidth="1"/>
    <col min="10" max="16384" width="9.28515625" style="190"/>
  </cols>
  <sheetData>
    <row r="1" spans="1:13" ht="22.5" x14ac:dyDescent="0.45">
      <c r="A1" s="375" t="s">
        <v>344</v>
      </c>
      <c r="B1" s="204"/>
      <c r="C1" s="555"/>
      <c r="D1" s="381"/>
      <c r="H1" s="528"/>
    </row>
    <row r="2" spans="1:13" ht="15" x14ac:dyDescent="0.3">
      <c r="A2" s="203" t="s">
        <v>342</v>
      </c>
      <c r="B2" s="1"/>
      <c r="C2" s="212"/>
    </row>
    <row r="4" spans="1:13" x14ac:dyDescent="0.25">
      <c r="A4" s="189" t="s">
        <v>0</v>
      </c>
      <c r="B4" s="189" t="s">
        <v>1</v>
      </c>
      <c r="C4" s="483" t="s">
        <v>2</v>
      </c>
      <c r="D4" s="189" t="s">
        <v>3</v>
      </c>
      <c r="E4" s="483" t="s">
        <v>4</v>
      </c>
      <c r="F4" s="189" t="s">
        <v>5</v>
      </c>
      <c r="G4" s="456"/>
      <c r="H4" s="187"/>
    </row>
    <row r="5" spans="1:13" ht="15.75" x14ac:dyDescent="0.25">
      <c r="A5" s="189"/>
      <c r="B5" s="189"/>
      <c r="C5" s="483" t="s">
        <v>237</v>
      </c>
      <c r="D5" s="189"/>
      <c r="E5" s="483" t="s">
        <v>237</v>
      </c>
      <c r="F5" s="189"/>
      <c r="G5" s="457"/>
      <c r="H5" s="187"/>
    </row>
    <row r="6" spans="1:13" x14ac:dyDescent="0.25">
      <c r="A6" s="189"/>
      <c r="B6" s="191"/>
      <c r="C6" s="191"/>
      <c r="D6" s="191"/>
      <c r="E6" s="191"/>
      <c r="F6" s="191"/>
      <c r="G6" s="456"/>
      <c r="H6" s="187"/>
    </row>
    <row r="7" spans="1:13" ht="15.75" x14ac:dyDescent="0.25">
      <c r="A7" s="192">
        <v>0.33333333333333331</v>
      </c>
      <c r="B7" s="498" t="s">
        <v>101</v>
      </c>
      <c r="C7" s="486"/>
      <c r="D7" s="438"/>
      <c r="E7" s="511" t="s">
        <v>305</v>
      </c>
      <c r="F7" s="196"/>
      <c r="G7" s="457"/>
      <c r="H7" s="530"/>
      <c r="I7" s="330"/>
      <c r="J7" s="330"/>
      <c r="K7" s="330"/>
      <c r="L7" s="330"/>
      <c r="M7" s="330"/>
    </row>
    <row r="8" spans="1:13" ht="15.75" x14ac:dyDescent="0.25">
      <c r="A8" s="194"/>
      <c r="B8" s="499">
        <v>323</v>
      </c>
      <c r="C8" s="487"/>
      <c r="E8" s="495" t="s">
        <v>278</v>
      </c>
      <c r="F8" s="196"/>
      <c r="H8" s="531" t="s">
        <v>8</v>
      </c>
      <c r="I8" s="524">
        <v>43836</v>
      </c>
      <c r="J8" s="376"/>
      <c r="K8" s="330"/>
      <c r="L8" s="330"/>
      <c r="M8" s="330"/>
    </row>
    <row r="9" spans="1:13" ht="15.75" x14ac:dyDescent="0.25">
      <c r="A9" s="194"/>
      <c r="B9" s="499"/>
      <c r="C9" s="495" t="s">
        <v>304</v>
      </c>
      <c r="E9" s="495" t="s">
        <v>306</v>
      </c>
      <c r="F9" s="196"/>
      <c r="H9" s="531" t="s">
        <v>10</v>
      </c>
      <c r="I9" s="524">
        <v>43910</v>
      </c>
      <c r="J9" s="330"/>
      <c r="K9" s="330"/>
      <c r="L9" s="330"/>
      <c r="M9" s="330"/>
    </row>
    <row r="10" spans="1:13" ht="15.75" x14ac:dyDescent="0.25">
      <c r="A10" s="194"/>
      <c r="B10" s="499" t="s">
        <v>105</v>
      </c>
      <c r="C10" s="514" t="s">
        <v>346</v>
      </c>
      <c r="D10" s="437"/>
      <c r="E10" s="514" t="s">
        <v>311</v>
      </c>
      <c r="F10" s="196"/>
      <c r="H10" s="531" t="s">
        <v>11</v>
      </c>
      <c r="I10" s="327" t="s">
        <v>285</v>
      </c>
      <c r="J10" s="331"/>
      <c r="K10" s="330"/>
      <c r="L10" s="330"/>
      <c r="M10" s="330"/>
    </row>
    <row r="11" spans="1:13" ht="15.75" x14ac:dyDescent="0.25">
      <c r="A11" s="192">
        <v>0.375</v>
      </c>
      <c r="B11" s="499" t="s">
        <v>211</v>
      </c>
      <c r="C11" s="485" t="s">
        <v>310</v>
      </c>
      <c r="D11" s="193"/>
      <c r="E11" s="512" t="s">
        <v>312</v>
      </c>
      <c r="F11" s="196"/>
      <c r="H11" s="531" t="s">
        <v>195</v>
      </c>
      <c r="I11" s="524">
        <v>43927</v>
      </c>
      <c r="J11" s="330"/>
      <c r="K11" s="330"/>
      <c r="L11" s="330"/>
      <c r="M11" s="330"/>
    </row>
    <row r="12" spans="1:13" ht="15.75" x14ac:dyDescent="0.25">
      <c r="A12" s="194"/>
      <c r="B12" s="201"/>
      <c r="C12" s="486"/>
      <c r="D12" s="193"/>
      <c r="E12" s="484"/>
      <c r="F12" s="196"/>
      <c r="H12" s="531" t="s">
        <v>9</v>
      </c>
      <c r="I12" s="524">
        <v>43917</v>
      </c>
      <c r="J12" s="330"/>
      <c r="K12" s="330"/>
      <c r="L12" s="330"/>
      <c r="M12" s="330"/>
    </row>
    <row r="13" spans="1:13" ht="15.75" x14ac:dyDescent="0.25">
      <c r="A13" s="194"/>
      <c r="B13" s="201"/>
      <c r="C13" s="486"/>
      <c r="D13" s="193"/>
      <c r="E13" s="487"/>
      <c r="F13" s="196"/>
      <c r="H13" s="532"/>
      <c r="I13" s="580"/>
      <c r="J13" s="330"/>
      <c r="K13" s="330"/>
      <c r="L13" s="330"/>
      <c r="M13" s="330"/>
    </row>
    <row r="14" spans="1:13" ht="15.75" x14ac:dyDescent="0.25">
      <c r="A14" s="194"/>
      <c r="B14" s="201"/>
      <c r="C14" s="486"/>
      <c r="D14" s="193"/>
      <c r="E14" s="487"/>
      <c r="F14" s="196"/>
      <c r="H14" s="531" t="s">
        <v>12</v>
      </c>
      <c r="I14" s="327" t="s">
        <v>282</v>
      </c>
      <c r="J14" s="330"/>
      <c r="K14" s="330"/>
      <c r="L14" s="330"/>
      <c r="M14" s="330"/>
    </row>
    <row r="15" spans="1:13" ht="15.75" x14ac:dyDescent="0.25">
      <c r="A15" s="192">
        <v>0.41666666666666669</v>
      </c>
      <c r="B15" s="201"/>
      <c r="C15" s="486"/>
      <c r="D15" s="503" t="s">
        <v>7</v>
      </c>
      <c r="E15" s="487"/>
      <c r="F15" s="196"/>
      <c r="H15" s="533"/>
      <c r="I15" s="327" t="s">
        <v>292</v>
      </c>
      <c r="J15" s="330"/>
      <c r="K15" s="330"/>
      <c r="L15" s="330"/>
      <c r="M15" s="330"/>
    </row>
    <row r="16" spans="1:13" ht="15.75" x14ac:dyDescent="0.25">
      <c r="A16" s="194"/>
      <c r="B16" s="201"/>
      <c r="C16" s="509"/>
      <c r="D16" s="504">
        <v>308</v>
      </c>
      <c r="F16" s="196"/>
      <c r="H16" s="533"/>
      <c r="I16" s="189"/>
      <c r="J16" s="330"/>
      <c r="K16" s="330"/>
      <c r="L16" s="330"/>
      <c r="M16" s="330"/>
    </row>
    <row r="17" spans="1:13" ht="15.75" x14ac:dyDescent="0.25">
      <c r="A17" s="192"/>
      <c r="B17" s="201"/>
      <c r="C17" s="485"/>
      <c r="D17" s="488"/>
      <c r="E17" s="515"/>
      <c r="F17" s="441"/>
      <c r="H17" s="533"/>
      <c r="I17" s="580"/>
      <c r="J17" s="330"/>
      <c r="K17" s="330"/>
      <c r="L17" s="330"/>
      <c r="M17" s="330"/>
    </row>
    <row r="18" spans="1:13" ht="15.75" x14ac:dyDescent="0.25">
      <c r="A18" s="194"/>
      <c r="B18" s="201"/>
      <c r="C18" s="485"/>
      <c r="D18" s="488"/>
      <c r="E18" s="515"/>
      <c r="F18" s="441"/>
      <c r="H18" s="533" t="s">
        <v>106</v>
      </c>
      <c r="I18" s="524">
        <v>43851</v>
      </c>
      <c r="J18" s="330"/>
      <c r="K18" s="330"/>
      <c r="L18" s="330"/>
      <c r="M18" s="330"/>
    </row>
    <row r="19" spans="1:13" ht="15.75" x14ac:dyDescent="0.25">
      <c r="A19" s="192">
        <v>0.45833333333333331</v>
      </c>
      <c r="B19" s="201"/>
      <c r="C19" s="486"/>
      <c r="D19" s="488"/>
      <c r="E19" s="516"/>
      <c r="F19" s="441"/>
      <c r="H19" s="533" t="s">
        <v>107</v>
      </c>
      <c r="I19" s="524">
        <v>43881</v>
      </c>
      <c r="J19" s="330"/>
      <c r="K19" s="330"/>
      <c r="L19" s="330"/>
      <c r="M19" s="330"/>
    </row>
    <row r="20" spans="1:13" ht="15.75" x14ac:dyDescent="0.25">
      <c r="A20" s="194"/>
      <c r="B20" s="201"/>
      <c r="C20" s="486"/>
      <c r="D20" s="488"/>
      <c r="E20" s="516"/>
      <c r="F20" s="441"/>
      <c r="H20" s="534"/>
      <c r="I20" s="580"/>
      <c r="J20" s="330"/>
      <c r="K20" s="330"/>
      <c r="L20" s="330"/>
      <c r="M20" s="330"/>
    </row>
    <row r="21" spans="1:13" ht="15.75" x14ac:dyDescent="0.25">
      <c r="A21" s="192"/>
      <c r="B21" s="201"/>
      <c r="C21" s="486"/>
      <c r="D21" s="488"/>
      <c r="E21" s="516"/>
      <c r="F21" s="441"/>
      <c r="H21" s="533"/>
      <c r="I21" s="580"/>
      <c r="J21" s="330"/>
      <c r="K21" s="330"/>
      <c r="L21" s="330"/>
      <c r="M21" s="330"/>
    </row>
    <row r="22" spans="1:13" ht="15" customHeight="1" x14ac:dyDescent="0.25">
      <c r="A22" s="194"/>
      <c r="B22" s="201"/>
      <c r="C22" s="486"/>
      <c r="D22" s="488"/>
      <c r="E22" s="516"/>
      <c r="F22" s="441"/>
      <c r="H22" s="533" t="s">
        <v>304</v>
      </c>
      <c r="I22" s="580" t="s">
        <v>345</v>
      </c>
      <c r="J22" s="330"/>
      <c r="K22" s="330"/>
      <c r="L22" s="330"/>
      <c r="M22" s="330"/>
    </row>
    <row r="23" spans="1:13" ht="15.75" x14ac:dyDescent="0.25">
      <c r="A23" s="192">
        <v>0.5</v>
      </c>
      <c r="B23" s="201"/>
      <c r="C23" s="561"/>
      <c r="D23" s="488"/>
      <c r="E23" s="516"/>
      <c r="F23" s="441"/>
      <c r="H23" s="535"/>
      <c r="I23" s="581"/>
      <c r="J23" s="333"/>
      <c r="K23" s="330"/>
      <c r="L23" s="330"/>
      <c r="M23" s="330"/>
    </row>
    <row r="24" spans="1:13" ht="15.75" x14ac:dyDescent="0.25">
      <c r="A24" s="194"/>
      <c r="B24" s="201"/>
      <c r="C24" s="388"/>
      <c r="D24" s="437"/>
      <c r="E24" s="517"/>
      <c r="F24" s="441"/>
      <c r="H24" s="536" t="s">
        <v>316</v>
      </c>
      <c r="I24" s="552" t="s">
        <v>327</v>
      </c>
      <c r="J24" s="333"/>
      <c r="K24" s="330"/>
      <c r="L24" s="330"/>
      <c r="M24" s="330"/>
    </row>
    <row r="25" spans="1:13" ht="15.75" x14ac:dyDescent="0.25">
      <c r="A25" s="192"/>
      <c r="B25" s="443"/>
      <c r="C25" s="196"/>
      <c r="D25" s="193"/>
      <c r="E25" s="389"/>
      <c r="F25" s="441"/>
      <c r="H25" s="536" t="s">
        <v>328</v>
      </c>
      <c r="I25" s="302" t="s">
        <v>329</v>
      </c>
      <c r="J25" s="330"/>
      <c r="K25" s="330"/>
      <c r="L25" s="330"/>
      <c r="M25" s="330"/>
    </row>
    <row r="26" spans="1:13" ht="15.75" x14ac:dyDescent="0.25">
      <c r="A26" s="436"/>
      <c r="B26" s="445" t="s">
        <v>6</v>
      </c>
      <c r="C26" s="388"/>
      <c r="D26" s="193"/>
      <c r="E26" s="193"/>
      <c r="F26" s="197"/>
      <c r="H26" s="531"/>
      <c r="I26" s="331"/>
      <c r="J26" s="330"/>
      <c r="K26" s="330"/>
      <c r="L26" s="330"/>
      <c r="M26" s="330"/>
    </row>
    <row r="27" spans="1:13" ht="15.75" x14ac:dyDescent="0.25">
      <c r="A27" s="436">
        <v>4.1666666666666664E-2</v>
      </c>
      <c r="B27" s="388"/>
      <c r="C27" s="558"/>
      <c r="D27" s="522" t="s">
        <v>293</v>
      </c>
      <c r="E27" s="497"/>
      <c r="F27" s="197"/>
      <c r="H27" s="539" t="s">
        <v>216</v>
      </c>
      <c r="I27" s="241" t="s">
        <v>335</v>
      </c>
      <c r="J27" s="330"/>
      <c r="K27" s="330"/>
      <c r="L27" s="330"/>
      <c r="M27" s="330"/>
    </row>
    <row r="28" spans="1:13" ht="15.75" x14ac:dyDescent="0.25">
      <c r="A28" s="435"/>
      <c r="B28" s="557"/>
      <c r="C28" s="521" t="s">
        <v>278</v>
      </c>
      <c r="D28" s="493" t="s">
        <v>189</v>
      </c>
      <c r="E28" s="510" t="s">
        <v>307</v>
      </c>
      <c r="F28" s="453"/>
      <c r="H28" s="533"/>
      <c r="I28" s="580"/>
      <c r="J28" s="330"/>
      <c r="K28" s="330"/>
      <c r="L28" s="330"/>
      <c r="M28" s="330"/>
    </row>
    <row r="29" spans="1:13" ht="15.75" x14ac:dyDescent="0.25">
      <c r="A29" s="192"/>
      <c r="B29" s="500" t="s">
        <v>102</v>
      </c>
      <c r="C29" s="520"/>
      <c r="D29" s="522">
        <v>319</v>
      </c>
      <c r="E29" s="512" t="s">
        <v>308</v>
      </c>
      <c r="F29" s="196"/>
      <c r="H29" s="532" t="s">
        <v>13</v>
      </c>
      <c r="I29" s="331"/>
      <c r="J29" s="330"/>
      <c r="K29" s="330"/>
      <c r="L29" s="330"/>
      <c r="M29" s="330"/>
    </row>
    <row r="30" spans="1:13" ht="15.75" x14ac:dyDescent="0.25">
      <c r="A30" s="194"/>
      <c r="B30" s="500" t="s">
        <v>260</v>
      </c>
      <c r="C30" s="520"/>
      <c r="D30" s="489"/>
      <c r="E30" s="512" t="s">
        <v>312</v>
      </c>
      <c r="F30" s="196"/>
      <c r="H30" s="538"/>
      <c r="I30" s="376"/>
      <c r="J30" s="330"/>
      <c r="K30" s="330"/>
      <c r="L30" s="330"/>
      <c r="M30" s="330"/>
    </row>
    <row r="31" spans="1:13" ht="15.75" x14ac:dyDescent="0.25">
      <c r="A31" s="192">
        <v>8.3333333333333329E-2</v>
      </c>
      <c r="B31" s="500">
        <v>408</v>
      </c>
      <c r="C31" s="519" t="s">
        <v>303</v>
      </c>
      <c r="D31" s="490"/>
      <c r="E31" s="495"/>
      <c r="F31" s="196"/>
      <c r="H31" s="507" t="s">
        <v>299</v>
      </c>
      <c r="I31" s="331"/>
      <c r="J31" s="330"/>
      <c r="K31" s="330"/>
      <c r="L31" s="330"/>
      <c r="M31" s="330"/>
    </row>
    <row r="32" spans="1:13" ht="15" customHeight="1" x14ac:dyDescent="0.25">
      <c r="A32" s="194"/>
      <c r="B32" s="199"/>
      <c r="C32" s="521" t="s">
        <v>278</v>
      </c>
      <c r="D32" s="490"/>
      <c r="E32" s="487"/>
      <c r="F32" s="449"/>
      <c r="H32" s="582" t="s">
        <v>301</v>
      </c>
      <c r="I32" s="189"/>
      <c r="J32" s="330"/>
      <c r="K32" s="330"/>
      <c r="L32" s="330"/>
      <c r="M32" s="330"/>
    </row>
    <row r="33" spans="1:13" ht="16.5" customHeight="1" x14ac:dyDescent="0.25">
      <c r="A33" s="192"/>
      <c r="B33" s="199"/>
      <c r="C33" s="556" t="s">
        <v>302</v>
      </c>
      <c r="D33" s="491"/>
      <c r="E33" s="495" t="s">
        <v>309</v>
      </c>
      <c r="F33" s="196"/>
      <c r="H33" s="582" t="s">
        <v>300</v>
      </c>
      <c r="I33" s="189"/>
      <c r="J33" s="330"/>
      <c r="K33" s="330"/>
      <c r="L33" s="330"/>
      <c r="M33" s="330"/>
    </row>
    <row r="34" spans="1:13" ht="15.75" x14ac:dyDescent="0.25">
      <c r="A34" s="194"/>
      <c r="B34" s="199"/>
      <c r="C34" s="565"/>
      <c r="D34" s="492"/>
      <c r="E34" s="495" t="s">
        <v>80</v>
      </c>
      <c r="F34" s="196"/>
      <c r="H34" s="533"/>
      <c r="I34" s="331"/>
      <c r="J34" s="330"/>
      <c r="K34" s="330"/>
      <c r="L34" s="330"/>
      <c r="M34" s="330"/>
    </row>
    <row r="35" spans="1:13" ht="15.75" x14ac:dyDescent="0.25">
      <c r="A35" s="192">
        <v>0.125</v>
      </c>
      <c r="B35" s="199"/>
      <c r="C35" s="562"/>
      <c r="D35" s="493"/>
      <c r="E35" s="495" t="s">
        <v>313</v>
      </c>
      <c r="F35" s="196"/>
      <c r="H35" s="533" t="s">
        <v>286</v>
      </c>
      <c r="I35" s="331"/>
      <c r="J35" s="330"/>
      <c r="K35" s="330"/>
      <c r="L35" s="330"/>
      <c r="M35" s="330"/>
    </row>
    <row r="36" spans="1:13" ht="15.75" x14ac:dyDescent="0.25">
      <c r="A36" s="194"/>
      <c r="B36" s="200"/>
      <c r="C36" s="563"/>
      <c r="D36" s="494"/>
      <c r="E36" s="508" t="s">
        <v>314</v>
      </c>
      <c r="F36" s="449"/>
      <c r="H36" s="454" t="s">
        <v>287</v>
      </c>
      <c r="I36" s="524" t="s">
        <v>336</v>
      </c>
      <c r="J36" s="330"/>
      <c r="K36" s="330"/>
      <c r="L36" s="330"/>
      <c r="M36" s="330"/>
    </row>
    <row r="37" spans="1:13" ht="15.75" x14ac:dyDescent="0.25">
      <c r="A37" s="192"/>
      <c r="B37" s="200"/>
      <c r="C37" s="564"/>
      <c r="D37" s="492"/>
      <c r="E37" s="513" t="s">
        <v>315</v>
      </c>
      <c r="F37" s="197"/>
      <c r="H37" s="537"/>
      <c r="I37" s="331"/>
      <c r="J37" s="330"/>
      <c r="K37" s="330"/>
      <c r="L37" s="330"/>
      <c r="M37" s="330"/>
    </row>
    <row r="38" spans="1:13" ht="15.75" x14ac:dyDescent="0.25">
      <c r="A38" s="192"/>
      <c r="B38" s="200"/>
      <c r="C38" s="564"/>
      <c r="D38" s="492"/>
      <c r="E38" s="496"/>
      <c r="F38" s="197"/>
      <c r="H38" s="548" t="s">
        <v>239</v>
      </c>
      <c r="I38" s="331"/>
      <c r="J38" s="330"/>
      <c r="K38" s="330"/>
      <c r="L38" s="330"/>
      <c r="M38" s="330"/>
    </row>
    <row r="39" spans="1:13" ht="15.75" x14ac:dyDescent="0.25">
      <c r="A39" s="192">
        <v>0.16666666666666666</v>
      </c>
      <c r="B39" s="199"/>
      <c r="C39" s="501" t="s">
        <v>103</v>
      </c>
      <c r="D39" s="390"/>
      <c r="E39" s="502" t="s">
        <v>103</v>
      </c>
      <c r="F39" s="197"/>
      <c r="H39" s="549" t="s">
        <v>338</v>
      </c>
      <c r="I39" s="331"/>
      <c r="J39" s="330"/>
      <c r="K39" s="330"/>
      <c r="L39" s="330"/>
      <c r="M39" s="330"/>
    </row>
    <row r="40" spans="1:13" ht="15.75" x14ac:dyDescent="0.25">
      <c r="A40" s="194"/>
      <c r="B40" s="431"/>
      <c r="C40" s="505" t="s">
        <v>294</v>
      </c>
      <c r="D40" s="391"/>
      <c r="E40" s="505" t="s">
        <v>294</v>
      </c>
      <c r="F40" s="388"/>
      <c r="H40" s="549" t="s">
        <v>337</v>
      </c>
      <c r="I40" s="331"/>
      <c r="J40" s="330"/>
      <c r="K40" s="330"/>
      <c r="L40" s="330"/>
      <c r="M40" s="547"/>
    </row>
    <row r="41" spans="1:13" ht="15.75" x14ac:dyDescent="0.25">
      <c r="A41" s="192"/>
      <c r="B41" s="200"/>
      <c r="C41" s="387"/>
      <c r="D41" s="390"/>
      <c r="E41" s="387"/>
      <c r="F41" s="197"/>
      <c r="H41" s="583"/>
      <c r="I41" s="331"/>
      <c r="J41" s="330"/>
      <c r="K41" s="330"/>
      <c r="L41" s="330"/>
      <c r="M41" s="330"/>
    </row>
    <row r="42" spans="1:13" ht="15.75" x14ac:dyDescent="0.25">
      <c r="A42" s="194"/>
      <c r="B42" s="200"/>
      <c r="C42" s="387"/>
      <c r="D42" s="390"/>
      <c r="E42" s="387"/>
      <c r="F42" s="197"/>
      <c r="H42" s="583"/>
      <c r="I42" s="189"/>
      <c r="J42" s="330"/>
      <c r="K42" s="330"/>
      <c r="L42" s="330"/>
      <c r="M42" s="330"/>
    </row>
    <row r="43" spans="1:13" ht="15.75" x14ac:dyDescent="0.25">
      <c r="A43" s="192">
        <v>0.20833333333333334</v>
      </c>
      <c r="B43" s="200"/>
      <c r="C43" s="439"/>
      <c r="D43" s="390"/>
      <c r="E43" s="387"/>
      <c r="F43" s="197"/>
      <c r="H43" s="540"/>
      <c r="I43" s="189"/>
      <c r="J43" s="330"/>
      <c r="K43" s="330"/>
      <c r="L43" s="330"/>
      <c r="M43" s="330"/>
    </row>
    <row r="44" spans="1:13" ht="15.75" x14ac:dyDescent="0.25">
      <c r="A44" s="194"/>
      <c r="B44" s="431"/>
      <c r="C44" s="559"/>
      <c r="D44" s="390"/>
      <c r="E44" s="387"/>
      <c r="F44" s="453"/>
      <c r="H44" s="584"/>
      <c r="I44" s="189"/>
      <c r="J44" s="330"/>
      <c r="K44" s="330"/>
      <c r="L44" s="330"/>
      <c r="M44" s="330"/>
    </row>
    <row r="45" spans="1:13" ht="15.75" x14ac:dyDescent="0.25">
      <c r="A45" s="192"/>
      <c r="B45" s="200"/>
      <c r="C45" s="387"/>
      <c r="D45" s="390"/>
      <c r="E45" s="387"/>
      <c r="F45" s="197"/>
      <c r="H45" s="584"/>
      <c r="I45" s="189"/>
      <c r="J45" s="330"/>
      <c r="K45" s="330"/>
      <c r="L45" s="330"/>
      <c r="M45" s="330"/>
    </row>
    <row r="46" spans="1:13" ht="15.75" x14ac:dyDescent="0.25">
      <c r="A46" s="192"/>
      <c r="B46" s="200"/>
      <c r="C46" s="387"/>
      <c r="D46" s="193"/>
      <c r="E46" s="387"/>
      <c r="F46" s="197"/>
      <c r="H46" s="541"/>
      <c r="I46" s="331"/>
      <c r="J46" s="330"/>
      <c r="K46" s="330"/>
      <c r="L46" s="330"/>
      <c r="M46" s="330"/>
    </row>
    <row r="47" spans="1:13" s="442" customFormat="1" ht="15.75" x14ac:dyDescent="0.25">
      <c r="A47" s="448">
        <v>0.25</v>
      </c>
      <c r="B47" s="560"/>
      <c r="C47" s="440"/>
      <c r="D47" s="195"/>
      <c r="E47" s="440"/>
      <c r="F47" s="198"/>
      <c r="G47" s="458"/>
      <c r="H47" s="585"/>
      <c r="I47" s="586"/>
      <c r="J47" s="450"/>
      <c r="K47" s="450"/>
      <c r="L47" s="450"/>
      <c r="M47" s="450"/>
    </row>
    <row r="48" spans="1:13" ht="13.5" x14ac:dyDescent="0.25">
      <c r="A48" s="432"/>
      <c r="B48" s="434"/>
      <c r="C48" s="433"/>
      <c r="D48" s="447"/>
      <c r="E48" s="444"/>
      <c r="F48" s="442"/>
      <c r="G48" s="459"/>
      <c r="H48" s="542"/>
    </row>
    <row r="49" spans="1:8" ht="13.5" x14ac:dyDescent="0.25">
      <c r="A49" s="192"/>
      <c r="B49" s="442"/>
      <c r="C49" s="446"/>
      <c r="D49" s="442"/>
      <c r="E49" s="446"/>
      <c r="F49" s="442"/>
      <c r="G49" s="460"/>
      <c r="H49" s="542"/>
    </row>
    <row r="50" spans="1:8" ht="13.5" x14ac:dyDescent="0.25">
      <c r="F50" s="202"/>
      <c r="G50" s="460"/>
      <c r="H50" s="543"/>
    </row>
    <row r="51" spans="1:8" x14ac:dyDescent="0.25">
      <c r="F51" s="202"/>
      <c r="G51" s="461"/>
      <c r="H51" s="544"/>
    </row>
    <row r="52" spans="1:8" x14ac:dyDescent="0.25">
      <c r="F52" s="202"/>
      <c r="G52" s="461"/>
      <c r="H52" s="544"/>
    </row>
    <row r="53" spans="1:8" x14ac:dyDescent="0.25">
      <c r="F53" s="202"/>
      <c r="G53" s="461"/>
      <c r="H53" s="544"/>
    </row>
    <row r="54" spans="1:8" x14ac:dyDescent="0.25">
      <c r="F54" s="202"/>
      <c r="G54" s="462"/>
      <c r="H54" s="544"/>
    </row>
    <row r="55" spans="1:8" x14ac:dyDescent="0.25">
      <c r="F55" s="202"/>
      <c r="G55" s="461"/>
      <c r="H55" s="544"/>
    </row>
    <row r="56" spans="1:8" x14ac:dyDescent="0.25">
      <c r="F56" s="202"/>
      <c r="G56" s="461"/>
      <c r="H56" s="544"/>
    </row>
    <row r="57" spans="1:8" x14ac:dyDescent="0.25">
      <c r="F57" s="202"/>
      <c r="G57" s="461"/>
      <c r="H57" s="544"/>
    </row>
    <row r="58" spans="1:8" x14ac:dyDescent="0.25">
      <c r="F58" s="202"/>
      <c r="G58" s="463"/>
      <c r="H58" s="545"/>
    </row>
    <row r="59" spans="1:8" x14ac:dyDescent="0.25">
      <c r="F59" s="202"/>
      <c r="G59" s="463"/>
      <c r="H59" s="545"/>
    </row>
    <row r="60" spans="1:8" x14ac:dyDescent="0.25">
      <c r="F60" s="202"/>
      <c r="G60" s="463"/>
      <c r="H60" s="545"/>
    </row>
    <row r="61" spans="1:8" x14ac:dyDescent="0.25">
      <c r="F61" s="202"/>
      <c r="G61" s="463"/>
      <c r="H61" s="545"/>
    </row>
    <row r="62" spans="1:8" x14ac:dyDescent="0.25">
      <c r="H62" s="546"/>
    </row>
    <row r="63" spans="1:8" x14ac:dyDescent="0.25">
      <c r="H63" s="546"/>
    </row>
    <row r="64" spans="1:8" x14ac:dyDescent="0.25">
      <c r="H64" s="546"/>
    </row>
    <row r="65" spans="8:8" x14ac:dyDescent="0.25">
      <c r="H65" s="546"/>
    </row>
    <row r="66" spans="8:8" x14ac:dyDescent="0.25">
      <c r="H66" s="546"/>
    </row>
    <row r="67" spans="8:8" x14ac:dyDescent="0.25">
      <c r="H67" s="546"/>
    </row>
    <row r="68" spans="8:8" x14ac:dyDescent="0.25">
      <c r="H68" s="546"/>
    </row>
  </sheetData>
  <sheetProtection selectLockedCells="1" selectUnlockedCells="1"/>
  <pageMargins left="0.25" right="0.25" top="0.75" bottom="0.75" header="0.3" footer="0.3"/>
  <pageSetup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94"/>
  <sheetViews>
    <sheetView workbookViewId="0">
      <selection activeCell="D19" sqref="D19"/>
    </sheetView>
  </sheetViews>
  <sheetFormatPr defaultColWidth="9.28515625" defaultRowHeight="15" x14ac:dyDescent="0.25"/>
  <cols>
    <col min="1" max="1" width="26.7109375" style="5" customWidth="1"/>
    <col min="2" max="2" width="34" style="5" customWidth="1"/>
    <col min="3" max="3" width="43.7109375" style="5" customWidth="1"/>
    <col min="4" max="4" width="19.5703125" style="79" customWidth="1"/>
    <col min="5" max="5" width="27" style="5" customWidth="1"/>
    <col min="6" max="6" width="20.7109375" style="5" customWidth="1"/>
    <col min="7" max="7" width="23.5703125" style="5" customWidth="1"/>
    <col min="8" max="8" width="20.7109375" style="5" customWidth="1"/>
    <col min="9" max="9" width="13.28515625" style="5" customWidth="1"/>
    <col min="10" max="16384" width="9.28515625" style="5"/>
  </cols>
  <sheetData>
    <row r="2" spans="1:8" x14ac:dyDescent="0.25">
      <c r="C2" s="6" t="s">
        <v>154</v>
      </c>
      <c r="D2" s="78"/>
      <c r="E2" s="6"/>
      <c r="F2" s="6"/>
    </row>
    <row r="3" spans="1:8" x14ac:dyDescent="0.25">
      <c r="G3" s="6"/>
    </row>
    <row r="4" spans="1:8" ht="15.75" thickBot="1" x14ac:dyDescent="0.3">
      <c r="G4" s="6"/>
    </row>
    <row r="5" spans="1:8" x14ac:dyDescent="0.25">
      <c r="A5" s="7"/>
      <c r="B5" s="7"/>
      <c r="C5" s="7"/>
      <c r="D5" s="80"/>
      <c r="E5" s="7"/>
      <c r="F5" s="7"/>
      <c r="G5" s="7"/>
      <c r="H5" s="7"/>
    </row>
    <row r="6" spans="1:8" x14ac:dyDescent="0.25">
      <c r="A6" s="8" t="s">
        <v>14</v>
      </c>
      <c r="B6" s="134" t="s">
        <v>15</v>
      </c>
      <c r="C6" s="134" t="s">
        <v>16</v>
      </c>
      <c r="D6" s="135" t="s">
        <v>17</v>
      </c>
      <c r="E6" s="134" t="s">
        <v>18</v>
      </c>
      <c r="F6" s="134" t="s">
        <v>19</v>
      </c>
      <c r="G6" s="134" t="s">
        <v>20</v>
      </c>
      <c r="H6" s="134" t="s">
        <v>21</v>
      </c>
    </row>
    <row r="7" spans="1:8" ht="15.75" thickBot="1" x14ac:dyDescent="0.3">
      <c r="A7" s="9"/>
      <c r="B7" s="9"/>
      <c r="C7" s="9"/>
      <c r="D7" s="82"/>
      <c r="E7" s="9"/>
      <c r="F7" s="9"/>
      <c r="G7" s="9"/>
      <c r="H7" s="9"/>
    </row>
    <row r="8" spans="1:8" x14ac:dyDescent="0.25">
      <c r="A8" s="10"/>
      <c r="B8" s="10"/>
      <c r="C8" s="10"/>
      <c r="D8" s="83"/>
      <c r="E8" s="10"/>
      <c r="F8" s="10"/>
      <c r="G8" s="7"/>
      <c r="H8" s="7"/>
    </row>
    <row r="9" spans="1:8" x14ac:dyDescent="0.25">
      <c r="A9" s="10" t="s">
        <v>109</v>
      </c>
      <c r="B9" s="10"/>
      <c r="C9" s="11"/>
      <c r="D9" s="83"/>
      <c r="E9" s="13"/>
      <c r="F9" s="10"/>
      <c r="G9" s="14"/>
      <c r="H9" s="13"/>
    </row>
    <row r="10" spans="1:8" x14ac:dyDescent="0.25">
      <c r="A10" s="10" t="s">
        <v>110</v>
      </c>
      <c r="B10" s="39" t="s">
        <v>111</v>
      </c>
      <c r="C10" s="140" t="s">
        <v>112</v>
      </c>
      <c r="D10" s="38">
        <v>49.64</v>
      </c>
      <c r="E10" s="21" t="s">
        <v>113</v>
      </c>
      <c r="F10" s="149" t="s">
        <v>114</v>
      </c>
      <c r="G10" s="162" t="s">
        <v>115</v>
      </c>
      <c r="H10" s="263" t="s">
        <v>164</v>
      </c>
    </row>
    <row r="11" spans="1:8" ht="15.75" thickBot="1" x14ac:dyDescent="0.3">
      <c r="A11" s="9"/>
      <c r="B11" s="9"/>
      <c r="C11" s="18"/>
      <c r="D11" s="82"/>
      <c r="E11" s="9"/>
      <c r="F11" s="19"/>
      <c r="G11" s="9"/>
      <c r="H11" s="9"/>
    </row>
    <row r="12" spans="1:8" x14ac:dyDescent="0.25">
      <c r="A12" s="10"/>
      <c r="B12" s="7"/>
      <c r="C12" s="7"/>
      <c r="D12" s="80"/>
      <c r="E12" s="7"/>
      <c r="F12" s="7"/>
      <c r="G12" s="23"/>
      <c r="H12" s="7"/>
    </row>
    <row r="13" spans="1:8" x14ac:dyDescent="0.25">
      <c r="A13" s="25" t="s">
        <v>116</v>
      </c>
      <c r="B13" s="10"/>
      <c r="C13" s="15"/>
      <c r="D13" s="83"/>
      <c r="E13" s="10"/>
      <c r="F13" s="10"/>
      <c r="G13" s="24"/>
      <c r="H13" s="262" t="s">
        <v>211</v>
      </c>
    </row>
    <row r="14" spans="1:8" x14ac:dyDescent="0.25">
      <c r="A14" s="25" t="s">
        <v>117</v>
      </c>
      <c r="B14" s="136"/>
      <c r="C14" s="137" t="s">
        <v>129</v>
      </c>
      <c r="D14" s="83"/>
      <c r="E14" s="62"/>
      <c r="F14" s="44"/>
      <c r="G14" s="62"/>
      <c r="H14" s="10"/>
    </row>
    <row r="15" spans="1:8" ht="15.75" thickBot="1" x14ac:dyDescent="0.3">
      <c r="A15" s="25"/>
      <c r="B15" s="9"/>
      <c r="C15" s="22"/>
      <c r="D15" s="85"/>
      <c r="E15" s="9"/>
      <c r="F15" s="9"/>
      <c r="G15" s="27"/>
      <c r="H15" s="13"/>
    </row>
    <row r="16" spans="1:8" x14ac:dyDescent="0.25">
      <c r="A16" s="7"/>
      <c r="B16" s="7"/>
      <c r="C16" s="7"/>
      <c r="D16" s="80"/>
      <c r="E16" s="7"/>
      <c r="F16" s="7"/>
      <c r="G16" s="7"/>
      <c r="H16" s="7"/>
    </row>
    <row r="17" spans="1:9" x14ac:dyDescent="0.25">
      <c r="A17" s="62" t="s">
        <v>118</v>
      </c>
      <c r="B17" s="352" t="s">
        <v>252</v>
      </c>
      <c r="C17" s="15" t="s">
        <v>250</v>
      </c>
      <c r="D17" s="83"/>
      <c r="E17" s="20" t="s">
        <v>251</v>
      </c>
      <c r="F17" s="10">
        <v>2014</v>
      </c>
      <c r="G17" s="24"/>
      <c r="H17" s="262" t="s">
        <v>212</v>
      </c>
    </row>
    <row r="18" spans="1:9" x14ac:dyDescent="0.25">
      <c r="A18" s="10" t="s">
        <v>119</v>
      </c>
      <c r="B18" s="10" t="s">
        <v>130</v>
      </c>
      <c r="C18" s="62" t="s">
        <v>131</v>
      </c>
      <c r="D18" s="83">
        <v>225</v>
      </c>
      <c r="E18" s="62" t="s">
        <v>63</v>
      </c>
      <c r="F18" s="10" t="s">
        <v>108</v>
      </c>
      <c r="G18" s="62" t="s">
        <v>132</v>
      </c>
      <c r="H18" s="262" t="s">
        <v>166</v>
      </c>
    </row>
    <row r="19" spans="1:9" ht="45.75" thickBot="1" x14ac:dyDescent="0.3">
      <c r="A19" s="9"/>
      <c r="B19" s="9"/>
      <c r="C19" s="176" t="s">
        <v>165</v>
      </c>
      <c r="D19" s="85"/>
      <c r="E19" s="9"/>
      <c r="F19" s="9"/>
      <c r="G19" s="9"/>
      <c r="H19" s="9"/>
    </row>
    <row r="20" spans="1:9" x14ac:dyDescent="0.25">
      <c r="A20" s="10"/>
      <c r="B20" s="10"/>
      <c r="C20" s="10"/>
      <c r="D20" s="83"/>
      <c r="E20" s="10"/>
      <c r="F20" s="10"/>
      <c r="G20" s="10"/>
      <c r="H20" s="10"/>
    </row>
    <row r="21" spans="1:9" x14ac:dyDescent="0.25">
      <c r="A21" s="63" t="s">
        <v>120</v>
      </c>
      <c r="B21" s="10"/>
      <c r="C21" s="15" t="s">
        <v>122</v>
      </c>
      <c r="D21" s="83"/>
      <c r="E21" s="10"/>
      <c r="F21" s="10"/>
      <c r="G21" s="77"/>
      <c r="H21" s="263" t="s">
        <v>213</v>
      </c>
    </row>
    <row r="22" spans="1:9" x14ac:dyDescent="0.25">
      <c r="A22" s="138" t="s">
        <v>121</v>
      </c>
      <c r="B22" s="136"/>
      <c r="C22" s="137"/>
      <c r="D22" s="83"/>
      <c r="E22" s="62"/>
      <c r="F22" s="16"/>
      <c r="G22" s="10"/>
      <c r="H22" s="263" t="s">
        <v>214</v>
      </c>
    </row>
    <row r="23" spans="1:9" ht="15.75" thickBot="1" x14ac:dyDescent="0.3">
      <c r="A23" s="9"/>
      <c r="B23" s="9"/>
      <c r="C23" s="35"/>
      <c r="D23" s="86"/>
      <c r="E23" s="9"/>
      <c r="F23" s="9"/>
      <c r="G23" s="9"/>
      <c r="H23" s="9"/>
    </row>
    <row r="24" spans="1:9" x14ac:dyDescent="0.25">
      <c r="A24" s="10"/>
      <c r="B24" s="10"/>
      <c r="C24" s="15"/>
      <c r="D24" s="83"/>
      <c r="E24" s="10"/>
      <c r="F24" s="10"/>
      <c r="G24" s="174"/>
      <c r="H24" s="10"/>
    </row>
    <row r="25" spans="1:9" x14ac:dyDescent="0.25">
      <c r="A25" s="138" t="s">
        <v>163</v>
      </c>
      <c r="B25" s="36"/>
      <c r="C25" s="15"/>
      <c r="D25" s="83"/>
      <c r="E25" s="10"/>
      <c r="F25" s="10"/>
      <c r="G25" s="174"/>
      <c r="H25" s="10"/>
    </row>
    <row r="26" spans="1:9" x14ac:dyDescent="0.25">
      <c r="A26" s="138" t="s">
        <v>157</v>
      </c>
      <c r="B26" s="178" t="s">
        <v>160</v>
      </c>
      <c r="C26" s="156" t="s">
        <v>158</v>
      </c>
      <c r="D26" s="83">
        <v>30</v>
      </c>
      <c r="E26" s="160" t="s">
        <v>159</v>
      </c>
      <c r="F26" s="10" t="s">
        <v>37</v>
      </c>
      <c r="G26" s="182" t="s">
        <v>178</v>
      </c>
      <c r="H26" s="10" t="s">
        <v>167</v>
      </c>
      <c r="I26" s="183"/>
    </row>
    <row r="27" spans="1:9" ht="15.6" customHeight="1" thickBot="1" x14ac:dyDescent="0.3">
      <c r="A27" s="9"/>
      <c r="B27" s="9"/>
      <c r="C27" s="42"/>
      <c r="D27" s="86"/>
      <c r="E27" s="9"/>
      <c r="F27" s="9"/>
      <c r="G27" s="265" t="s">
        <v>232</v>
      </c>
      <c r="H27" s="9"/>
    </row>
    <row r="28" spans="1:9" x14ac:dyDescent="0.25">
      <c r="A28" s="177"/>
      <c r="C28" s="45"/>
      <c r="D28" s="90"/>
      <c r="E28" s="44"/>
      <c r="F28" s="44"/>
      <c r="G28" s="44"/>
      <c r="H28" s="44"/>
    </row>
    <row r="29" spans="1:9" x14ac:dyDescent="0.25">
      <c r="A29" s="10"/>
      <c r="B29" s="10"/>
      <c r="C29" s="46"/>
      <c r="D29" s="87"/>
      <c r="E29" s="48"/>
      <c r="F29" s="10"/>
      <c r="G29" s="49"/>
      <c r="H29" s="13"/>
    </row>
    <row r="30" spans="1:9" x14ac:dyDescent="0.25">
      <c r="A30" s="8" t="s">
        <v>123</v>
      </c>
      <c r="B30" s="10"/>
      <c r="C30" s="41"/>
      <c r="D30" s="84"/>
      <c r="E30" s="10"/>
      <c r="F30" s="10"/>
      <c r="G30" s="143"/>
      <c r="H30" s="10"/>
    </row>
    <row r="31" spans="1:9" x14ac:dyDescent="0.25">
      <c r="A31" s="13" t="s">
        <v>124</v>
      </c>
      <c r="B31" s="10" t="s">
        <v>125</v>
      </c>
      <c r="C31" s="89" t="s">
        <v>126</v>
      </c>
      <c r="D31" s="159">
        <v>101.65</v>
      </c>
      <c r="E31" s="10" t="s">
        <v>89</v>
      </c>
      <c r="F31" s="10" t="s">
        <v>37</v>
      </c>
      <c r="G31" s="158" t="s">
        <v>133</v>
      </c>
      <c r="H31" s="263" t="s">
        <v>84</v>
      </c>
    </row>
    <row r="32" spans="1:9" x14ac:dyDescent="0.25">
      <c r="A32" s="137" t="s">
        <v>127</v>
      </c>
      <c r="B32" s="10"/>
      <c r="C32" s="89"/>
      <c r="D32" s="38"/>
      <c r="E32" s="10"/>
      <c r="F32" s="10"/>
      <c r="G32" s="158"/>
      <c r="H32" s="10"/>
    </row>
    <row r="33" spans="1:9" ht="15.75" thickBot="1" x14ac:dyDescent="0.3">
      <c r="A33" s="9"/>
      <c r="B33" s="208" t="s">
        <v>181</v>
      </c>
      <c r="C33" s="209" t="s">
        <v>182</v>
      </c>
      <c r="D33" s="210">
        <v>79.400000000000006</v>
      </c>
      <c r="E33" s="211" t="s">
        <v>183</v>
      </c>
      <c r="F33" s="211" t="s">
        <v>114</v>
      </c>
      <c r="G33" s="211" t="s">
        <v>184</v>
      </c>
      <c r="H33" s="261" t="s">
        <v>84</v>
      </c>
    </row>
    <row r="34" spans="1:9" ht="15.75" thickBot="1" x14ac:dyDescent="0.3">
      <c r="A34" s="228" t="s">
        <v>219</v>
      </c>
      <c r="B34" s="229"/>
      <c r="C34" s="230"/>
      <c r="D34" s="231"/>
      <c r="E34" s="232" t="s">
        <v>220</v>
      </c>
      <c r="F34" s="229"/>
      <c r="G34" s="232" t="s">
        <v>221</v>
      </c>
      <c r="H34" s="266" t="s">
        <v>169</v>
      </c>
    </row>
    <row r="35" spans="1:9" x14ac:dyDescent="0.25">
      <c r="A35" s="233" t="s">
        <v>222</v>
      </c>
      <c r="B35" s="234" t="s">
        <v>223</v>
      </c>
      <c r="C35" s="235" t="s">
        <v>224</v>
      </c>
      <c r="D35" s="236"/>
      <c r="E35" s="237"/>
      <c r="F35" s="232"/>
      <c r="G35" s="238"/>
      <c r="H35" s="43"/>
    </row>
    <row r="36" spans="1:9" x14ac:dyDescent="0.25">
      <c r="A36" s="239"/>
      <c r="B36" s="232"/>
      <c r="C36" s="232" t="s">
        <v>225</v>
      </c>
      <c r="D36" s="240"/>
      <c r="E36" s="232"/>
      <c r="F36" s="232"/>
      <c r="H36" s="43"/>
      <c r="I36" s="26"/>
    </row>
    <row r="37" spans="1:9" x14ac:dyDescent="0.25">
      <c r="A37" s="239"/>
      <c r="B37" s="232"/>
      <c r="C37" s="5" t="s">
        <v>226</v>
      </c>
      <c r="D37" s="236"/>
      <c r="F37" s="232"/>
      <c r="G37" s="232"/>
      <c r="H37" s="43"/>
    </row>
    <row r="38" spans="1:9" x14ac:dyDescent="0.25">
      <c r="A38" s="26"/>
      <c r="B38" s="43"/>
      <c r="C38" s="43"/>
      <c r="D38" s="60"/>
      <c r="E38" s="43"/>
      <c r="F38" s="43"/>
      <c r="G38" s="43"/>
      <c r="H38" s="43"/>
    </row>
    <row r="39" spans="1:9" x14ac:dyDescent="0.25">
      <c r="A39" s="26"/>
      <c r="B39" s="43"/>
      <c r="C39" s="43"/>
      <c r="D39" s="60"/>
      <c r="E39" s="43"/>
      <c r="F39" s="43"/>
      <c r="G39" s="43"/>
      <c r="H39" s="43"/>
    </row>
    <row r="40" spans="1:9" x14ac:dyDescent="0.25">
      <c r="A40" s="43"/>
      <c r="B40" s="43"/>
      <c r="C40" s="43"/>
      <c r="D40" s="60"/>
      <c r="E40" s="43"/>
      <c r="F40" s="43"/>
      <c r="G40" s="43"/>
      <c r="H40" s="43"/>
    </row>
    <row r="41" spans="1:9" x14ac:dyDescent="0.25">
      <c r="A41" s="43"/>
      <c r="B41" s="43"/>
      <c r="C41" s="43"/>
      <c r="D41" s="60"/>
      <c r="E41" s="43"/>
      <c r="F41" s="43"/>
      <c r="G41" s="43"/>
      <c r="H41" s="43"/>
    </row>
    <row r="42" spans="1:9" ht="15.75" thickBot="1" x14ac:dyDescent="0.3">
      <c r="A42" s="43"/>
      <c r="B42" s="43"/>
      <c r="C42" s="157"/>
      <c r="D42" s="60"/>
      <c r="E42" s="43"/>
      <c r="F42" s="43"/>
      <c r="G42" s="43"/>
      <c r="H42" s="43"/>
    </row>
    <row r="43" spans="1:9" x14ac:dyDescent="0.25">
      <c r="A43" s="43"/>
      <c r="B43" s="43"/>
      <c r="C43" s="43"/>
      <c r="D43" s="60"/>
      <c r="E43" s="43"/>
      <c r="F43" s="43"/>
      <c r="G43" s="43"/>
      <c r="H43" s="43"/>
    </row>
    <row r="44" spans="1:9" x14ac:dyDescent="0.25">
      <c r="E44" s="43"/>
    </row>
    <row r="45" spans="1:9" ht="15.75" thickBot="1" x14ac:dyDescent="0.3">
      <c r="D45" s="142"/>
      <c r="E45" s="43"/>
    </row>
    <row r="46" spans="1:9" x14ac:dyDescent="0.25">
      <c r="E46" s="43"/>
    </row>
    <row r="47" spans="1:9" x14ac:dyDescent="0.25">
      <c r="E47" s="43"/>
    </row>
    <row r="48" spans="1:9" x14ac:dyDescent="0.25">
      <c r="E48" s="43"/>
    </row>
    <row r="49" spans="5:55" x14ac:dyDescent="0.25">
      <c r="E49" s="43"/>
    </row>
    <row r="50" spans="5:55" ht="31.5" customHeight="1" x14ac:dyDescent="0.25">
      <c r="E50" s="43"/>
    </row>
    <row r="51" spans="5:55" ht="17.25" hidden="1" customHeight="1" x14ac:dyDescent="0.25">
      <c r="E51" s="43"/>
    </row>
    <row r="52" spans="5:55" ht="6" customHeight="1" x14ac:dyDescent="0.25">
      <c r="E52" s="43"/>
    </row>
    <row r="53" spans="5:55" x14ac:dyDescent="0.25">
      <c r="E53" s="43"/>
    </row>
    <row r="54" spans="5:55" x14ac:dyDescent="0.25">
      <c r="E54" s="43"/>
      <c r="I54" s="26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</row>
    <row r="55" spans="5:55" x14ac:dyDescent="0.25">
      <c r="E55" s="43"/>
    </row>
    <row r="56" spans="5:55" x14ac:dyDescent="0.25">
      <c r="E56" s="43"/>
    </row>
    <row r="57" spans="5:55" x14ac:dyDescent="0.25">
      <c r="E57" s="43"/>
    </row>
    <row r="58" spans="5:55" x14ac:dyDescent="0.25">
      <c r="E58" s="43"/>
    </row>
    <row r="59" spans="5:55" x14ac:dyDescent="0.25">
      <c r="E59" s="43"/>
    </row>
    <row r="60" spans="5:55" x14ac:dyDescent="0.25">
      <c r="E60" s="43"/>
      <c r="AS60" s="43"/>
      <c r="AT60" s="43"/>
      <c r="AU60" s="43"/>
    </row>
    <row r="61" spans="5:55" x14ac:dyDescent="0.25">
      <c r="E61" s="43"/>
    </row>
    <row r="62" spans="5:55" x14ac:dyDescent="0.25">
      <c r="E62" s="43"/>
    </row>
    <row r="63" spans="5:55" x14ac:dyDescent="0.25">
      <c r="E63" s="43"/>
    </row>
    <row r="64" spans="5:55" x14ac:dyDescent="0.25">
      <c r="E64" s="43"/>
    </row>
    <row r="65" spans="5:5" x14ac:dyDescent="0.25">
      <c r="E65" s="43"/>
    </row>
    <row r="66" spans="5:5" x14ac:dyDescent="0.25">
      <c r="E66" s="43"/>
    </row>
    <row r="67" spans="5:5" x14ac:dyDescent="0.25">
      <c r="E67" s="43"/>
    </row>
    <row r="68" spans="5:5" x14ac:dyDescent="0.25">
      <c r="E68" s="43"/>
    </row>
    <row r="69" spans="5:5" x14ac:dyDescent="0.25">
      <c r="E69" s="43"/>
    </row>
    <row r="70" spans="5:5" x14ac:dyDescent="0.25">
      <c r="E70" s="43"/>
    </row>
    <row r="71" spans="5:5" x14ac:dyDescent="0.25">
      <c r="E71" s="43"/>
    </row>
    <row r="72" spans="5:5" x14ac:dyDescent="0.25">
      <c r="E72" s="43"/>
    </row>
    <row r="73" spans="5:5" x14ac:dyDescent="0.25">
      <c r="E73" s="43"/>
    </row>
    <row r="74" spans="5:5" x14ac:dyDescent="0.25">
      <c r="E74" s="43"/>
    </row>
    <row r="75" spans="5:5" x14ac:dyDescent="0.25">
      <c r="E75" s="43"/>
    </row>
    <row r="76" spans="5:5" x14ac:dyDescent="0.25">
      <c r="E76" s="43"/>
    </row>
    <row r="77" spans="5:5" x14ac:dyDescent="0.25">
      <c r="E77" s="43"/>
    </row>
    <row r="78" spans="5:5" x14ac:dyDescent="0.25">
      <c r="E78" s="43"/>
    </row>
    <row r="79" spans="5:5" x14ac:dyDescent="0.25">
      <c r="E79" s="43"/>
    </row>
    <row r="80" spans="5:5" x14ac:dyDescent="0.25">
      <c r="E80" s="43"/>
    </row>
    <row r="81" spans="5:9" x14ac:dyDescent="0.25">
      <c r="E81" s="43"/>
    </row>
    <row r="82" spans="5:9" x14ac:dyDescent="0.25">
      <c r="E82" s="43"/>
    </row>
    <row r="83" spans="5:9" x14ac:dyDescent="0.25">
      <c r="E83" s="43"/>
    </row>
    <row r="91" spans="5:9" x14ac:dyDescent="0.25">
      <c r="I91" s="26"/>
    </row>
    <row r="92" spans="5:9" x14ac:dyDescent="0.25">
      <c r="I92" s="26"/>
    </row>
    <row r="93" spans="5:9" x14ac:dyDescent="0.25">
      <c r="I93" s="43"/>
    </row>
    <row r="94" spans="5:9" x14ac:dyDescent="0.25">
      <c r="I94" s="4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O20" sqref="O20"/>
    </sheetView>
  </sheetViews>
  <sheetFormatPr defaultRowHeight="15" x14ac:dyDescent="0.25"/>
  <cols>
    <col min="1" max="1" width="14.28515625" customWidth="1"/>
    <col min="3" max="3" width="10.42578125" bestFit="1" customWidth="1"/>
    <col min="4" max="4" width="12.28515625" bestFit="1" customWidth="1"/>
    <col min="5" max="5" width="10.7109375" customWidth="1"/>
    <col min="6" max="6" width="17.85546875" customWidth="1"/>
    <col min="7" max="7" width="16.42578125" customWidth="1"/>
  </cols>
  <sheetData>
    <row r="1" spans="1:11" s="319" customFormat="1" ht="18.75" x14ac:dyDescent="0.3">
      <c r="A1" s="320" t="s">
        <v>229</v>
      </c>
    </row>
    <row r="3" spans="1:11" x14ac:dyDescent="0.25">
      <c r="A3" s="272" t="s">
        <v>21</v>
      </c>
      <c r="B3" s="272" t="s">
        <v>74</v>
      </c>
      <c r="C3" s="272" t="s">
        <v>75</v>
      </c>
      <c r="D3" s="272" t="s">
        <v>76</v>
      </c>
      <c r="E3" s="272" t="s">
        <v>77</v>
      </c>
      <c r="F3" s="272" t="s">
        <v>78</v>
      </c>
      <c r="G3" s="272" t="s">
        <v>79</v>
      </c>
    </row>
    <row r="4" spans="1:11" ht="16.5" thickBot="1" x14ac:dyDescent="0.3">
      <c r="A4" s="214"/>
      <c r="B4" s="273">
        <v>786</v>
      </c>
      <c r="C4" s="278" t="s">
        <v>200</v>
      </c>
      <c r="D4" s="274" t="s">
        <v>253</v>
      </c>
      <c r="E4" s="275">
        <v>43859</v>
      </c>
      <c r="F4" s="276" t="s">
        <v>208</v>
      </c>
      <c r="G4" s="284">
        <v>308</v>
      </c>
      <c r="H4" s="342" t="s">
        <v>215</v>
      </c>
      <c r="I4" s="324"/>
      <c r="J4" s="219"/>
      <c r="K4" s="219"/>
    </row>
    <row r="5" spans="1:11" x14ac:dyDescent="0.25">
      <c r="A5" s="279"/>
      <c r="B5" s="280">
        <v>786</v>
      </c>
      <c r="C5" s="281" t="s">
        <v>202</v>
      </c>
      <c r="D5" s="280" t="s">
        <v>207</v>
      </c>
      <c r="E5" s="282">
        <v>43908</v>
      </c>
      <c r="F5" s="283" t="s">
        <v>208</v>
      </c>
      <c r="G5" s="277">
        <v>308</v>
      </c>
      <c r="H5" s="339"/>
      <c r="I5" s="324"/>
      <c r="J5" s="219"/>
      <c r="K5" s="219"/>
    </row>
    <row r="6" spans="1:11" s="260" customFormat="1" ht="15.75" x14ac:dyDescent="0.25">
      <c r="A6" s="285"/>
      <c r="B6" s="286"/>
      <c r="C6" s="287"/>
      <c r="D6" s="286"/>
      <c r="E6" s="288"/>
      <c r="F6" s="289"/>
      <c r="G6" s="290"/>
      <c r="H6" s="342" t="s">
        <v>247</v>
      </c>
      <c r="I6" s="220"/>
      <c r="J6" s="219"/>
      <c r="K6" s="344"/>
    </row>
    <row r="7" spans="1:11" s="260" customFormat="1" ht="15.75" thickBot="1" x14ac:dyDescent="0.3">
      <c r="A7" s="291"/>
      <c r="B7" s="292"/>
      <c r="C7" s="293"/>
      <c r="D7" s="292"/>
      <c r="E7" s="294"/>
      <c r="F7" s="295"/>
      <c r="G7" s="296"/>
      <c r="H7" s="339" t="s">
        <v>269</v>
      </c>
      <c r="I7" s="340"/>
      <c r="J7" s="315"/>
      <c r="K7" s="344"/>
    </row>
    <row r="8" spans="1:11" x14ac:dyDescent="0.25">
      <c r="A8" s="213"/>
      <c r="B8" s="213"/>
      <c r="C8" s="213"/>
      <c r="D8" s="213"/>
      <c r="E8" s="213"/>
      <c r="F8" s="213"/>
      <c r="G8" s="213"/>
      <c r="H8" s="339" t="s">
        <v>270</v>
      </c>
      <c r="I8" s="341"/>
      <c r="J8" s="345"/>
      <c r="K8" s="219"/>
    </row>
    <row r="9" spans="1:11" x14ac:dyDescent="0.25">
      <c r="H9" s="339" t="s">
        <v>292</v>
      </c>
      <c r="I9" s="340"/>
      <c r="J9" s="315"/>
      <c r="K9" s="219"/>
    </row>
    <row r="10" spans="1:11" x14ac:dyDescent="0.25">
      <c r="H10" s="220"/>
      <c r="I10" s="220"/>
      <c r="J10" s="219"/>
      <c r="K10" s="219"/>
    </row>
    <row r="13" spans="1:11" x14ac:dyDescent="0.25">
      <c r="G13" s="247"/>
    </row>
  </sheetData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DPT 1 Schedule</vt:lpstr>
      <vt:lpstr>DPT 1 Booklist</vt:lpstr>
      <vt:lpstr>DPT 1 Exam Schd</vt:lpstr>
      <vt:lpstr>DPT 2 Schedule</vt:lpstr>
      <vt:lpstr>DPT 2 Booklist</vt:lpstr>
      <vt:lpstr>DPT 2 Exam Schd</vt:lpstr>
      <vt:lpstr>DPT 3 Schedule</vt:lpstr>
      <vt:lpstr>DPT 3 Booklist</vt:lpstr>
      <vt:lpstr>DPT 3 Exam Schedule</vt:lpstr>
      <vt:lpstr>Sheet4</vt:lpstr>
    </vt:vector>
  </TitlesOfParts>
  <Company>Campbell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Dedrick, Gregory S</dc:creator>
  <cp:lastModifiedBy>East, Kimberly J</cp:lastModifiedBy>
  <cp:lastPrinted>2019-11-15T13:07:41Z</cp:lastPrinted>
  <dcterms:created xsi:type="dcterms:W3CDTF">2014-06-05T17:38:43Z</dcterms:created>
  <dcterms:modified xsi:type="dcterms:W3CDTF">2019-11-21T17:36:26Z</dcterms:modified>
</cp:coreProperties>
</file>